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4908" windowWidth="14088" windowHeight="5352" activeTab="5"/>
  </bookViews>
  <sheets>
    <sheet name="январь 2015" sheetId="1" r:id="rId1"/>
    <sheet name="февраль 2015" sheetId="2" r:id="rId2"/>
    <sheet name="Март 2015" sheetId="3" r:id="rId3"/>
    <sheet name="Апрель 2015" sheetId="4" r:id="rId4"/>
    <sheet name="Май 2015" sheetId="5" r:id="rId5"/>
    <sheet name="Июнь 2015" sheetId="6" r:id="rId6"/>
  </sheets>
  <definedNames>
    <definedName name="_xlnm._FilterDatabase" localSheetId="1" hidden="1">'февраль 2015'!$E$3:$H$147</definedName>
    <definedName name="_xlnm._FilterDatabase" localSheetId="0" hidden="1">'январь 2015'!$E$3:$H$78</definedName>
  </definedNames>
  <calcPr fullCalcOnLoad="1"/>
</workbook>
</file>

<file path=xl/sharedStrings.xml><?xml version="1.0" encoding="utf-8"?>
<sst xmlns="http://schemas.openxmlformats.org/spreadsheetml/2006/main" count="2109" uniqueCount="861">
  <si>
    <t>Срок договора</t>
  </si>
  <si>
    <t>Сведения о  договорах на технологическое присоединение, заключенных в течение месяца</t>
  </si>
  <si>
    <t>Всего заключено договоров в течение месяца, шт.</t>
  </si>
  <si>
    <t>Наименование подстанции</t>
  </si>
  <si>
    <t>Уровни напряжения, кВ</t>
  </si>
  <si>
    <t>Номер договора</t>
  </si>
  <si>
    <t>6 месяцев с даты заключения договора</t>
  </si>
  <si>
    <t>дисп. №</t>
  </si>
  <si>
    <t>Итого по сетям филиала "ОАО Тываэнерго" в Республике Тыва</t>
  </si>
  <si>
    <t>Южная</t>
  </si>
  <si>
    <t>110/10</t>
  </si>
  <si>
    <t>Городская</t>
  </si>
  <si>
    <t>110/35/10</t>
  </si>
  <si>
    <t>Самагалтай</t>
  </si>
  <si>
    <t>35/10</t>
  </si>
  <si>
    <t>Эрзин</t>
  </si>
  <si>
    <t>Кызылская</t>
  </si>
  <si>
    <t>220/110/35/10</t>
  </si>
  <si>
    <t>Уюк</t>
  </si>
  <si>
    <t>Чаа-Холь</t>
  </si>
  <si>
    <t>Хандагайты</t>
  </si>
  <si>
    <t>Сарыг-Сеп</t>
  </si>
  <si>
    <t>Тээли</t>
  </si>
  <si>
    <t>Чадан</t>
  </si>
  <si>
    <t>220/110/10</t>
  </si>
  <si>
    <t>Туран</t>
  </si>
  <si>
    <t>220/35/10</t>
  </si>
  <si>
    <t>Шагонар</t>
  </si>
  <si>
    <t>Сукпак</t>
  </si>
  <si>
    <t>Ак-Довурак</t>
  </si>
  <si>
    <t>220/110/35/10/6</t>
  </si>
  <si>
    <t>Хову-Аксы</t>
  </si>
  <si>
    <t>110/10/6</t>
  </si>
  <si>
    <t>Сут-Холь</t>
  </si>
  <si>
    <t>Птицефабрика</t>
  </si>
  <si>
    <t>Западная</t>
  </si>
  <si>
    <t>Степная</t>
  </si>
  <si>
    <t>1 год с даты заключения договора</t>
  </si>
  <si>
    <t>Объем новой мощности, присоединяемый по договору, МВт</t>
  </si>
  <si>
    <t>Кызылская ОС</t>
  </si>
  <si>
    <t>Мясокомбинат</t>
  </si>
  <si>
    <t>Стоимость договора,  руб. с НДС</t>
  </si>
  <si>
    <t>4 месяца с даты заключения договора</t>
  </si>
  <si>
    <t>355-2/5</t>
  </si>
  <si>
    <t>373-2/5</t>
  </si>
  <si>
    <t>384-2/5</t>
  </si>
  <si>
    <t>367-2/5</t>
  </si>
  <si>
    <t>371-2/5</t>
  </si>
  <si>
    <t>419-2/15</t>
  </si>
  <si>
    <t>Арыг-Узуу</t>
  </si>
  <si>
    <t>434-1/5</t>
  </si>
  <si>
    <t>Балгазын</t>
  </si>
  <si>
    <t>325-4/130</t>
  </si>
  <si>
    <t>242-1/15</t>
  </si>
  <si>
    <t>283-1/15</t>
  </si>
  <si>
    <t>334-1/5</t>
  </si>
  <si>
    <t>339-1/5</t>
  </si>
  <si>
    <t>370-1/15</t>
  </si>
  <si>
    <t>359-1/5</t>
  </si>
  <si>
    <t>376-1/15</t>
  </si>
  <si>
    <t>412-1/15</t>
  </si>
  <si>
    <t>379-1/54</t>
  </si>
  <si>
    <t>238-1/60</t>
  </si>
  <si>
    <t>Дон-Терезин</t>
  </si>
  <si>
    <t>390-2/14,7</t>
  </si>
  <si>
    <t>364-1/431,9</t>
  </si>
  <si>
    <t>Кызыл-Арыг</t>
  </si>
  <si>
    <t>423-3/15</t>
  </si>
  <si>
    <t>203-1/5</t>
  </si>
  <si>
    <t>202-1/15</t>
  </si>
  <si>
    <t>255-1/15</t>
  </si>
  <si>
    <t>314-2/15</t>
  </si>
  <si>
    <t>272-1/5</t>
  </si>
  <si>
    <t>330-1/5</t>
  </si>
  <si>
    <t>349-1/5</t>
  </si>
  <si>
    <t>354-1/5</t>
  </si>
  <si>
    <t>411-1/5</t>
  </si>
  <si>
    <t>322-1/5</t>
  </si>
  <si>
    <t>350-1/15</t>
  </si>
  <si>
    <t>413-1/15</t>
  </si>
  <si>
    <t>207-1/5</t>
  </si>
  <si>
    <t>209-1/5</t>
  </si>
  <si>
    <t>212-1/5</t>
  </si>
  <si>
    <t>222-1/5</t>
  </si>
  <si>
    <t>223-1/5</t>
  </si>
  <si>
    <t>224-1/5</t>
  </si>
  <si>
    <t>227-1/5</t>
  </si>
  <si>
    <t>145-1/5</t>
  </si>
  <si>
    <t>174-1/5</t>
  </si>
  <si>
    <t>175-1/5</t>
  </si>
  <si>
    <t>77-1/5</t>
  </si>
  <si>
    <t>184-1/5</t>
  </si>
  <si>
    <t>198-1/5</t>
  </si>
  <si>
    <t>221-1/5</t>
  </si>
  <si>
    <t>232-1/5</t>
  </si>
  <si>
    <t>233-1/5</t>
  </si>
  <si>
    <t>235-1/5</t>
  </si>
  <si>
    <t>251-1/5</t>
  </si>
  <si>
    <t>258-1/5</t>
  </si>
  <si>
    <t>265-1/5</t>
  </si>
  <si>
    <t>267-1/5</t>
  </si>
  <si>
    <t>274-1/5</t>
  </si>
  <si>
    <t>286-1/5</t>
  </si>
  <si>
    <t>282-1/5</t>
  </si>
  <si>
    <t>326-1/5</t>
  </si>
  <si>
    <t>328-1/5</t>
  </si>
  <si>
    <t>331-1/5</t>
  </si>
  <si>
    <t>336-1/5</t>
  </si>
  <si>
    <t>338-1/15</t>
  </si>
  <si>
    <t>342-1/5</t>
  </si>
  <si>
    <t>346-1/5</t>
  </si>
  <si>
    <t>348-1/5</t>
  </si>
  <si>
    <t>381-1/50</t>
  </si>
  <si>
    <t>352-1/5</t>
  </si>
  <si>
    <t>353-1/5</t>
  </si>
  <si>
    <t>357-1/5</t>
  </si>
  <si>
    <t>365-1/15</t>
  </si>
  <si>
    <t>380-1/5</t>
  </si>
  <si>
    <t>356-1/5</t>
  </si>
  <si>
    <t>378-1/5</t>
  </si>
  <si>
    <t>402-1/5</t>
  </si>
  <si>
    <t>403-1/5</t>
  </si>
  <si>
    <t>404-1/5</t>
  </si>
  <si>
    <t>405-1/5</t>
  </si>
  <si>
    <t>406-1/5</t>
  </si>
  <si>
    <t>407-1/5</t>
  </si>
  <si>
    <t>410-1/5</t>
  </si>
  <si>
    <t>316-3/5</t>
  </si>
  <si>
    <t>323-3/5</t>
  </si>
  <si>
    <t>416-3/5</t>
  </si>
  <si>
    <t>383-4/20</t>
  </si>
  <si>
    <t>173-2/5</t>
  </si>
  <si>
    <t>Суг-Бажы</t>
  </si>
  <si>
    <t>382-3/5</t>
  </si>
  <si>
    <t>79-1/15</t>
  </si>
  <si>
    <t>337-2/5</t>
  </si>
  <si>
    <t>296-2/15</t>
  </si>
  <si>
    <t>297-2/15</t>
  </si>
  <si>
    <t>1898-2/7,5</t>
  </si>
  <si>
    <t>1899-2/7,5</t>
  </si>
  <si>
    <t>Хайыракан</t>
  </si>
  <si>
    <t>256-1/5</t>
  </si>
  <si>
    <t>20-2/5</t>
  </si>
  <si>
    <t>200-2/356</t>
  </si>
  <si>
    <t>360-2/15</t>
  </si>
  <si>
    <t>389-2/5</t>
  </si>
  <si>
    <t>385-2/15</t>
  </si>
  <si>
    <t>437-2/5</t>
  </si>
  <si>
    <t>358-3/15</t>
  </si>
  <si>
    <t>228-1/5</t>
  </si>
  <si>
    <t>229-1/5</t>
  </si>
  <si>
    <t>237-1/5</t>
  </si>
  <si>
    <t>239-1/5</t>
  </si>
  <si>
    <t>240-1/5</t>
  </si>
  <si>
    <t>241-1/5</t>
  </si>
  <si>
    <t>320-1/5</t>
  </si>
  <si>
    <t>341-1/5</t>
  </si>
  <si>
    <t>362-1/5</t>
  </si>
  <si>
    <t>361-1/5</t>
  </si>
  <si>
    <t>363-1/5</t>
  </si>
  <si>
    <t>408-1/5</t>
  </si>
  <si>
    <t>388-1/5</t>
  </si>
  <si>
    <t>317-2/15</t>
  </si>
  <si>
    <t>332-2/5</t>
  </si>
  <si>
    <t>Чыраа-Бажы</t>
  </si>
  <si>
    <t>313-2/15</t>
  </si>
  <si>
    <t>284-1/15</t>
  </si>
  <si>
    <t>257-1/5</t>
  </si>
  <si>
    <t>285-1/5</t>
  </si>
  <si>
    <t>315-1/182</t>
  </si>
  <si>
    <t>377-1/5</t>
  </si>
  <si>
    <t>372-3/5</t>
  </si>
  <si>
    <t>392-3/5</t>
  </si>
  <si>
    <t>393-3/5</t>
  </si>
  <si>
    <t>395-3/5</t>
  </si>
  <si>
    <t>396-3/5</t>
  </si>
  <si>
    <t>397-3/5</t>
  </si>
  <si>
    <t>399-3/5</t>
  </si>
  <si>
    <t>400-3/5</t>
  </si>
  <si>
    <t>391-3/5</t>
  </si>
  <si>
    <t>394-3/5</t>
  </si>
  <si>
    <t>398-3/5</t>
  </si>
  <si>
    <t>299-1/15</t>
  </si>
  <si>
    <t>335-1/5</t>
  </si>
  <si>
    <t>327-1/15</t>
  </si>
  <si>
    <t>344-1/15</t>
  </si>
  <si>
    <t>345-1/15</t>
  </si>
  <si>
    <t>351-1/100</t>
  </si>
  <si>
    <t>414-1/15</t>
  </si>
  <si>
    <t>427-1/5</t>
  </si>
  <si>
    <t>424-1/10</t>
  </si>
  <si>
    <t>451-1/15</t>
  </si>
  <si>
    <t>448-1/3</t>
  </si>
  <si>
    <t>143 шт.</t>
  </si>
  <si>
    <t>Сведения о  заключенных договорах на технологическое присоединение к сетям ОАО "Тываэнерго" в течение февраль 2014 г.</t>
  </si>
  <si>
    <t>369-2/5</t>
  </si>
  <si>
    <t>457-2/15</t>
  </si>
  <si>
    <t>627-2/222,5</t>
  </si>
  <si>
    <t>570-2/15</t>
  </si>
  <si>
    <t>461-3/5</t>
  </si>
  <si>
    <t>544-3/5</t>
  </si>
  <si>
    <t>573-3/15</t>
  </si>
  <si>
    <t>558-3/16</t>
  </si>
  <si>
    <t>6 месяца с даты заключения договора</t>
  </si>
  <si>
    <t>Бай-Хаак</t>
  </si>
  <si>
    <t>554-3/5</t>
  </si>
  <si>
    <t>Баян-Кол</t>
  </si>
  <si>
    <t>523-1/5</t>
  </si>
  <si>
    <t>Бурен-Бай-Хаак</t>
  </si>
  <si>
    <t>463-4/15</t>
  </si>
  <si>
    <t>426-1/60</t>
  </si>
  <si>
    <t>431-1/5</t>
  </si>
  <si>
    <t>481-1/5</t>
  </si>
  <si>
    <t>1367-1/5</t>
  </si>
  <si>
    <t>514-1/15</t>
  </si>
  <si>
    <t>496-1/15</t>
  </si>
  <si>
    <t>513-1/5</t>
  </si>
  <si>
    <t>516-1/15</t>
  </si>
  <si>
    <t>530-1/5</t>
  </si>
  <si>
    <t>483-1/15</t>
  </si>
  <si>
    <t>489-1/3</t>
  </si>
  <si>
    <t>415-1/25</t>
  </si>
  <si>
    <t>471-1/5</t>
  </si>
  <si>
    <t>485-1/15</t>
  </si>
  <si>
    <t>546-1/15</t>
  </si>
  <si>
    <t>Кирпичный завод</t>
  </si>
  <si>
    <t>470-1/15</t>
  </si>
  <si>
    <t>433-1/5</t>
  </si>
  <si>
    <t>430-1/5</t>
  </si>
  <si>
    <t>474-1/15</t>
  </si>
  <si>
    <t>479-1/15</t>
  </si>
  <si>
    <t>492-1/5</t>
  </si>
  <si>
    <t>477-1/15</t>
  </si>
  <si>
    <t>482-1/5</t>
  </si>
  <si>
    <t>519-1/15</t>
  </si>
  <si>
    <t>475-1/5</t>
  </si>
  <si>
    <t>484-1/5</t>
  </si>
  <si>
    <t>488-1/5</t>
  </si>
  <si>
    <t>13-1/356</t>
  </si>
  <si>
    <t>520-1/15</t>
  </si>
  <si>
    <t>545-1/5</t>
  </si>
  <si>
    <t>552-1/15</t>
  </si>
  <si>
    <t>553-1/15</t>
  </si>
  <si>
    <t>550-1/5</t>
  </si>
  <si>
    <t>556-1/15</t>
  </si>
  <si>
    <t>559-1/15</t>
  </si>
  <si>
    <t>568-1/15</t>
  </si>
  <si>
    <t>567-1/15</t>
  </si>
  <si>
    <t>616-1/5</t>
  </si>
  <si>
    <t>582-1/15</t>
  </si>
  <si>
    <t>586-1/30</t>
  </si>
  <si>
    <t>593-1/15</t>
  </si>
  <si>
    <t>599-1/15</t>
  </si>
  <si>
    <t>465-1/500</t>
  </si>
  <si>
    <t>Майналыг</t>
  </si>
  <si>
    <t>518-1/5</t>
  </si>
  <si>
    <t>469-2/5</t>
  </si>
  <si>
    <t>435-1/5</t>
  </si>
  <si>
    <t>449-1/5</t>
  </si>
  <si>
    <t>421-1/5</t>
  </si>
  <si>
    <t>422-1/5</t>
  </si>
  <si>
    <t>432-1/5</t>
  </si>
  <si>
    <t>441-1/5</t>
  </si>
  <si>
    <t>442-1/5</t>
  </si>
  <si>
    <t>480-1/5</t>
  </si>
  <si>
    <t>487-1/5</t>
  </si>
  <si>
    <t>517-1/5</t>
  </si>
  <si>
    <t>476-1/5</t>
  </si>
  <si>
    <t>495-1/5</t>
  </si>
  <si>
    <t>494-1/5</t>
  </si>
  <si>
    <t>548-1/5</t>
  </si>
  <si>
    <t>541-1/5</t>
  </si>
  <si>
    <t>525-1/150</t>
  </si>
  <si>
    <t>575-1/5</t>
  </si>
  <si>
    <t>576-1/5</t>
  </si>
  <si>
    <t>579-1/5</t>
  </si>
  <si>
    <t>581-1/5</t>
  </si>
  <si>
    <t>589-1/5</t>
  </si>
  <si>
    <t>486-3/5</t>
  </si>
  <si>
    <t>464-3/5</t>
  </si>
  <si>
    <t>438-4/5</t>
  </si>
  <si>
    <t>466-4/15</t>
  </si>
  <si>
    <t>467-4/15</t>
  </si>
  <si>
    <t>458-4/10</t>
  </si>
  <si>
    <t>561-4/106</t>
  </si>
  <si>
    <t>547-2/15</t>
  </si>
  <si>
    <t>436-1/15</t>
  </si>
  <si>
    <t>507-1/5</t>
  </si>
  <si>
    <t>515-1/5</t>
  </si>
  <si>
    <t>531-1/15</t>
  </si>
  <si>
    <t>532-1/5</t>
  </si>
  <si>
    <t>452-2/5</t>
  </si>
  <si>
    <t>453-1/5</t>
  </si>
  <si>
    <t>454-1/5</t>
  </si>
  <si>
    <t>455-1/5</t>
  </si>
  <si>
    <t>534-2/15</t>
  </si>
  <si>
    <t>538-2/5</t>
  </si>
  <si>
    <t>539-2/5</t>
  </si>
  <si>
    <t>571-2/5</t>
  </si>
  <si>
    <t>615-2/5</t>
  </si>
  <si>
    <t>Сведения о  заключенных договорах на технологическое присоединение к сетям ОАО "Тываэнерго" в течение марта 2014 г.</t>
  </si>
  <si>
    <t>536-1/5</t>
  </si>
  <si>
    <t>502-1/15</t>
  </si>
  <si>
    <t>505-1/5</t>
  </si>
  <si>
    <t>506-1/15</t>
  </si>
  <si>
    <t>542-1/5</t>
  </si>
  <si>
    <t>417-2/5</t>
  </si>
  <si>
    <t>512-3/5</t>
  </si>
  <si>
    <t>510-3/15</t>
  </si>
  <si>
    <t>537-2/15</t>
  </si>
  <si>
    <t>460-4/15</t>
  </si>
  <si>
    <t>428-1/5</t>
  </si>
  <si>
    <t>429-1/5</t>
  </si>
  <si>
    <t>504-1/5</t>
  </si>
  <si>
    <t>508-1/5</t>
  </si>
  <si>
    <t>509-1/5</t>
  </si>
  <si>
    <t>418-2/5</t>
  </si>
  <si>
    <t>456-2/5</t>
  </si>
  <si>
    <t>497-2/22,25</t>
  </si>
  <si>
    <t>563-2/15</t>
  </si>
  <si>
    <t>585-2/5</t>
  </si>
  <si>
    <t>551-2/15</t>
  </si>
  <si>
    <t>587-2/15</t>
  </si>
  <si>
    <t>1455-2/5</t>
  </si>
  <si>
    <t>566-2/5</t>
  </si>
  <si>
    <t>503-1/5</t>
  </si>
  <si>
    <t>443-1/5</t>
  </si>
  <si>
    <t>522-1/15</t>
  </si>
  <si>
    <t>574-1/15</t>
  </si>
  <si>
    <t>511-3/15</t>
  </si>
  <si>
    <t>459-2/15</t>
  </si>
  <si>
    <t>473-1/5</t>
  </si>
  <si>
    <t>478-1/15</t>
  </si>
  <si>
    <t>490-1/15</t>
  </si>
  <si>
    <t>1430-1/12</t>
  </si>
  <si>
    <t>472-1/5</t>
  </si>
  <si>
    <t>524-1/5</t>
  </si>
  <si>
    <t>491-1/144</t>
  </si>
  <si>
    <t>564-1/5</t>
  </si>
  <si>
    <t>569-1/5</t>
  </si>
  <si>
    <t>578-1/15</t>
  </si>
  <si>
    <t>139 шт.</t>
  </si>
  <si>
    <t>Сведения о  заключенных договорах на технологическое присоединение к сетям ОАО "Тываэнерго" в течение апрель 2014 г.</t>
  </si>
  <si>
    <t>655-2/5</t>
  </si>
  <si>
    <t>654-2/15</t>
  </si>
  <si>
    <t>653-2/15</t>
  </si>
  <si>
    <t>626-3/95</t>
  </si>
  <si>
    <t>713-3/15</t>
  </si>
  <si>
    <t>738-3/15</t>
  </si>
  <si>
    <t>4 месяца с даты заключения договора.</t>
  </si>
  <si>
    <t>6 месяцев с даты заключения договора.</t>
  </si>
  <si>
    <t>681-4/5</t>
  </si>
  <si>
    <t>692-4/5</t>
  </si>
  <si>
    <t>696-4/15</t>
  </si>
  <si>
    <t>761-4/30</t>
  </si>
  <si>
    <t>745-2/5</t>
  </si>
  <si>
    <t>805-2/15</t>
  </si>
  <si>
    <t>735-2/15</t>
  </si>
  <si>
    <t>750-2/5</t>
  </si>
  <si>
    <t>757-2/15</t>
  </si>
  <si>
    <t>702-3/15</t>
  </si>
  <si>
    <t>679-3/5</t>
  </si>
  <si>
    <t>829-3/5</t>
  </si>
  <si>
    <t>775-1/15</t>
  </si>
  <si>
    <t>742-1/40</t>
  </si>
  <si>
    <t>772-1/15</t>
  </si>
  <si>
    <t>720-1/150</t>
  </si>
  <si>
    <t>717-1/5</t>
  </si>
  <si>
    <t>743-1/25</t>
  </si>
  <si>
    <t>790-1/15</t>
  </si>
  <si>
    <t>732-1/5</t>
  </si>
  <si>
    <t>739-1/5</t>
  </si>
  <si>
    <t>740-1/5</t>
  </si>
  <si>
    <t>752-1/5</t>
  </si>
  <si>
    <t>774-1/5</t>
  </si>
  <si>
    <t>788-1/5</t>
  </si>
  <si>
    <t>734-3/22,25</t>
  </si>
  <si>
    <t>753-1/5</t>
  </si>
  <si>
    <t>771-1/15</t>
  </si>
  <si>
    <t>776-1/15</t>
  </si>
  <si>
    <t>826-2/5</t>
  </si>
  <si>
    <t>746-2/5</t>
  </si>
  <si>
    <t>816-2/5</t>
  </si>
  <si>
    <t>751-2/20</t>
  </si>
  <si>
    <t>798-1/15</t>
  </si>
  <si>
    <t>773-1/15</t>
  </si>
  <si>
    <t>770-4/15</t>
  </si>
  <si>
    <t>792-1/15</t>
  </si>
  <si>
    <t>800-1/5</t>
  </si>
  <si>
    <t>808-1/15</t>
  </si>
  <si>
    <t>795-1/5</t>
  </si>
  <si>
    <t>707-1/15</t>
  </si>
  <si>
    <t>764-1/5</t>
  </si>
  <si>
    <t>781-1/5</t>
  </si>
  <si>
    <t>782-1/5</t>
  </si>
  <si>
    <t>783-1/5</t>
  </si>
  <si>
    <t>784-1/5</t>
  </si>
  <si>
    <t>787-1/5</t>
  </si>
  <si>
    <t>789-1/5</t>
  </si>
  <si>
    <t>780-1/15</t>
  </si>
  <si>
    <t>786-1/15</t>
  </si>
  <si>
    <t>657-1/5</t>
  </si>
  <si>
    <t>668-1/5</t>
  </si>
  <si>
    <t>658-1/5</t>
  </si>
  <si>
    <t>580-1/115</t>
  </si>
  <si>
    <t>628-1/15</t>
  </si>
  <si>
    <t>608-1/5</t>
  </si>
  <si>
    <t>609-1/15</t>
  </si>
  <si>
    <t>617-1/15</t>
  </si>
  <si>
    <t>646-1/5</t>
  </si>
  <si>
    <t>641-1/100</t>
  </si>
  <si>
    <t>665-1/5</t>
  </si>
  <si>
    <t>662-1/5</t>
  </si>
  <si>
    <t>721-1/15</t>
  </si>
  <si>
    <t>748-1/15</t>
  </si>
  <si>
    <t>766-1/14,7</t>
  </si>
  <si>
    <t>817-1/5</t>
  </si>
  <si>
    <t>797-1/100</t>
  </si>
  <si>
    <t>629-1/15</t>
  </si>
  <si>
    <t>647-1/5</t>
  </si>
  <si>
    <t>591-1/15</t>
  </si>
  <si>
    <t>605-1/15</t>
  </si>
  <si>
    <t>610-1/5</t>
  </si>
  <si>
    <t>673-1/5</t>
  </si>
  <si>
    <t>697-1/15</t>
  </si>
  <si>
    <t>726-1/15</t>
  </si>
  <si>
    <t>706-1/5</t>
  </si>
  <si>
    <t>763-1/15</t>
  </si>
  <si>
    <t>760-1/15</t>
  </si>
  <si>
    <t>691-1/5</t>
  </si>
  <si>
    <t>758-1/156</t>
  </si>
  <si>
    <t>680-3/5</t>
  </si>
  <si>
    <t>660-3/5</t>
  </si>
  <si>
    <t>689-1/5</t>
  </si>
  <si>
    <t>682-3/5</t>
  </si>
  <si>
    <t>630-3/15</t>
  </si>
  <si>
    <t>694-2/5</t>
  </si>
  <si>
    <t>736-3/5</t>
  </si>
  <si>
    <t>718-3/15</t>
  </si>
  <si>
    <t>701-3/5</t>
  </si>
  <si>
    <t>618-1/5</t>
  </si>
  <si>
    <t>649-1/5</t>
  </si>
  <si>
    <t>590-1/5</t>
  </si>
  <si>
    <t>598-1/5</t>
  </si>
  <si>
    <t>607-1/15</t>
  </si>
  <si>
    <t>650-1/5</t>
  </si>
  <si>
    <t>597-1/5</t>
  </si>
  <si>
    <t>613-1/5</t>
  </si>
  <si>
    <t>634-1/5</t>
  </si>
  <si>
    <t>676-1/15</t>
  </si>
  <si>
    <t>687-1/5</t>
  </si>
  <si>
    <t>703-1/5</t>
  </si>
  <si>
    <t>704-1/5</t>
  </si>
  <si>
    <t>656-1/5</t>
  </si>
  <si>
    <t>663-1/5</t>
  </si>
  <si>
    <t>664-1/5</t>
  </si>
  <si>
    <t>672-1/15</t>
  </si>
  <si>
    <t>669-1/15</t>
  </si>
  <si>
    <t>716-1/15</t>
  </si>
  <si>
    <t>693-1/5</t>
  </si>
  <si>
    <t>765-1/14,7</t>
  </si>
  <si>
    <t>695-1/5</t>
  </si>
  <si>
    <t>759-1/14</t>
  </si>
  <si>
    <t>767-1/5</t>
  </si>
  <si>
    <t>762-1/14</t>
  </si>
  <si>
    <t>803-1/15</t>
  </si>
  <si>
    <t>811-1/15</t>
  </si>
  <si>
    <t>812-1/15</t>
  </si>
  <si>
    <t>824-1/5</t>
  </si>
  <si>
    <t>749-1/5</t>
  </si>
  <si>
    <t>754-1/5</t>
  </si>
  <si>
    <t>769-1/15</t>
  </si>
  <si>
    <t>577-1/5</t>
  </si>
  <si>
    <t>614-1/5</t>
  </si>
  <si>
    <t>644-1/5</t>
  </si>
  <si>
    <t>594-1/5</t>
  </si>
  <si>
    <t>596-1/5</t>
  </si>
  <si>
    <t>606-1/5</t>
  </si>
  <si>
    <t>631-1/5</t>
  </si>
  <si>
    <t>677-1/5</t>
  </si>
  <si>
    <t>671-1/15</t>
  </si>
  <si>
    <t>683-1/5</t>
  </si>
  <si>
    <t>807-1/5</t>
  </si>
  <si>
    <t>828-1/5</t>
  </si>
  <si>
    <t>810-1/5</t>
  </si>
  <si>
    <t>624-1/5</t>
  </si>
  <si>
    <t>637-1/5</t>
  </si>
  <si>
    <t>661-1/5</t>
  </si>
  <si>
    <t>731-1/5</t>
  </si>
  <si>
    <t>640-1/89</t>
  </si>
  <si>
    <t>684-2/33</t>
  </si>
  <si>
    <t>823-2/5</t>
  </si>
  <si>
    <t>827-2/5</t>
  </si>
  <si>
    <t>621-2/15</t>
  </si>
  <si>
    <t>622-2/15</t>
  </si>
  <si>
    <t>619-2/15</t>
  </si>
  <si>
    <t>635-2/5</t>
  </si>
  <si>
    <t>620-2/5</t>
  </si>
  <si>
    <t>741-2/5</t>
  </si>
  <si>
    <t>603-2/14,8</t>
  </si>
  <si>
    <t>592-2/5</t>
  </si>
  <si>
    <t>818-2/5</t>
  </si>
  <si>
    <t>639-1/15</t>
  </si>
  <si>
    <t>659-1/15</t>
  </si>
  <si>
    <t>724-1/5</t>
  </si>
  <si>
    <t>690-1/5</t>
  </si>
  <si>
    <t>700-1/70</t>
  </si>
  <si>
    <t>725-1/5</t>
  </si>
  <si>
    <t>584-2/15</t>
  </si>
  <si>
    <t>636-2/5</t>
  </si>
  <si>
    <t>638-2/5</t>
  </si>
  <si>
    <t>601-1/15</t>
  </si>
  <si>
    <t>604-1/15</t>
  </si>
  <si>
    <t>623-1/5</t>
  </si>
  <si>
    <t>643-1/15</t>
  </si>
  <si>
    <t>600-1/15</t>
  </si>
  <si>
    <t>602-1/15</t>
  </si>
  <si>
    <t>711-1/5</t>
  </si>
  <si>
    <t>719-1/5</t>
  </si>
  <si>
    <t>Арыг-Узю</t>
  </si>
  <si>
    <t>Зубовка</t>
  </si>
  <si>
    <t>612-3/15</t>
  </si>
  <si>
    <t>611-3/5</t>
  </si>
  <si>
    <t>815-3/15</t>
  </si>
  <si>
    <t>Суг-Бажи</t>
  </si>
  <si>
    <t>956-1/5</t>
  </si>
  <si>
    <t>951-1/64,4</t>
  </si>
  <si>
    <t>875-2/10,5</t>
  </si>
  <si>
    <t>936-2/5</t>
  </si>
  <si>
    <t>937-2/5</t>
  </si>
  <si>
    <t>935-2/5</t>
  </si>
  <si>
    <t>896-3/5</t>
  </si>
  <si>
    <t>849-1/15</t>
  </si>
  <si>
    <t>905-1/15</t>
  </si>
  <si>
    <t>871-1/15</t>
  </si>
  <si>
    <t>892-1/5</t>
  </si>
  <si>
    <t>850-1/5</t>
  </si>
  <si>
    <t>855-1/55</t>
  </si>
  <si>
    <t>884-1/5</t>
  </si>
  <si>
    <t>1007-1/15</t>
  </si>
  <si>
    <t>948-1/20</t>
  </si>
  <si>
    <t>934-1/5</t>
  </si>
  <si>
    <t>6 месяца с даты заключения договора.</t>
  </si>
  <si>
    <t>963-1/5</t>
  </si>
  <si>
    <t>962-1/15</t>
  </si>
  <si>
    <t>964-1/15</t>
  </si>
  <si>
    <t>888-1/5</t>
  </si>
  <si>
    <t>931-1/5</t>
  </si>
  <si>
    <t>881-1/5</t>
  </si>
  <si>
    <t>887-1/15</t>
  </si>
  <si>
    <t>949-1/25</t>
  </si>
  <si>
    <t>670-4/1800</t>
  </si>
  <si>
    <t>891-1/15</t>
  </si>
  <si>
    <t>947-3/110</t>
  </si>
  <si>
    <t>839-1/5</t>
  </si>
  <si>
    <t>857-1/15</t>
  </si>
  <si>
    <t>903-1/15</t>
  </si>
  <si>
    <t>933-1/15</t>
  </si>
  <si>
    <t>868-1/15</t>
  </si>
  <si>
    <t>898-1/15</t>
  </si>
  <si>
    <t>900-1/15</t>
  </si>
  <si>
    <t>978-1/5</t>
  </si>
  <si>
    <t>973-1/15</t>
  </si>
  <si>
    <t>880-1/15</t>
  </si>
  <si>
    <t>979-1/15</t>
  </si>
  <si>
    <t>883-1/15</t>
  </si>
  <si>
    <t>1070-1/5</t>
  </si>
  <si>
    <t>1027-1/15</t>
  </si>
  <si>
    <t>1029-1/15</t>
  </si>
  <si>
    <t>958-1/5</t>
  </si>
  <si>
    <t>1020-1/5</t>
  </si>
  <si>
    <t>927-1/5</t>
  </si>
  <si>
    <t>929-1/5</t>
  </si>
  <si>
    <t>923-1/15</t>
  </si>
  <si>
    <t>938-1/5</t>
  </si>
  <si>
    <t>966-1/5</t>
  </si>
  <si>
    <t>972-1/5</t>
  </si>
  <si>
    <t>971-1/15</t>
  </si>
  <si>
    <t>999-1/15</t>
  </si>
  <si>
    <t>907-1/15</t>
  </si>
  <si>
    <t>908-1/15</t>
  </si>
  <si>
    <t>909-1/15</t>
  </si>
  <si>
    <t>918-1/5</t>
  </si>
  <si>
    <t>930-1/15</t>
  </si>
  <si>
    <t>959-1/30</t>
  </si>
  <si>
    <t>960-1/15</t>
  </si>
  <si>
    <t>841-2/15</t>
  </si>
  <si>
    <t>847-2/5</t>
  </si>
  <si>
    <t>944-2/35</t>
  </si>
  <si>
    <t>830-1/150</t>
  </si>
  <si>
    <t>852-1/5</t>
  </si>
  <si>
    <t>851-1/15</t>
  </si>
  <si>
    <t>901-1/5</t>
  </si>
  <si>
    <t>902-1/5</t>
  </si>
  <si>
    <t>904-1/5</t>
  </si>
  <si>
    <t>846-1/35,6</t>
  </si>
  <si>
    <t>954-1/5</t>
  </si>
  <si>
    <t>955-1/5</t>
  </si>
  <si>
    <t>869-1/5</t>
  </si>
  <si>
    <t>879-1/5</t>
  </si>
  <si>
    <t>886-1/5</t>
  </si>
  <si>
    <t>889-1/5</t>
  </si>
  <si>
    <t>942-1/15</t>
  </si>
  <si>
    <t>928-1/5</t>
  </si>
  <si>
    <t>924-1/15</t>
  </si>
  <si>
    <t>925-1/15</t>
  </si>
  <si>
    <t>939-1/15</t>
  </si>
  <si>
    <t>991-1/15</t>
  </si>
  <si>
    <t>878-3/15</t>
  </si>
  <si>
    <t>897-3/5</t>
  </si>
  <si>
    <t>961-3/5</t>
  </si>
  <si>
    <t>859-2/5</t>
  </si>
  <si>
    <t>873-4/15</t>
  </si>
  <si>
    <t>845-2/5</t>
  </si>
  <si>
    <t>1039-2/5</t>
  </si>
  <si>
    <t>Торгалык</t>
  </si>
  <si>
    <t>848-1/5</t>
  </si>
  <si>
    <t>957-1/5</t>
  </si>
  <si>
    <t>895-2/15</t>
  </si>
  <si>
    <t>874-3/5</t>
  </si>
  <si>
    <t>844-1/10,5</t>
  </si>
  <si>
    <t>853-1/25</t>
  </si>
  <si>
    <t>965-1/15</t>
  </si>
  <si>
    <t>872-2/5</t>
  </si>
  <si>
    <t>876-2/10,5</t>
  </si>
  <si>
    <t>906-2/5</t>
  </si>
  <si>
    <t>842-1/10,5</t>
  </si>
  <si>
    <t>940-1/15</t>
  </si>
  <si>
    <t>919-1/5</t>
  </si>
  <si>
    <t>Эрги-Барлык</t>
  </si>
  <si>
    <t>840-2/5</t>
  </si>
  <si>
    <t>843-3/10,5</t>
  </si>
  <si>
    <t>856-1/15</t>
  </si>
  <si>
    <t>899-1/15</t>
  </si>
  <si>
    <t>870-1/5</t>
  </si>
  <si>
    <t>858-1/25</t>
  </si>
  <si>
    <t>854-1/200</t>
  </si>
  <si>
    <t>950-1/5</t>
  </si>
  <si>
    <t>967-1/120</t>
  </si>
  <si>
    <t>968-1/160</t>
  </si>
  <si>
    <t>969-1/220</t>
  </si>
  <si>
    <t>862-1/45</t>
  </si>
  <si>
    <t>865-1/45</t>
  </si>
  <si>
    <t>867-1/30</t>
  </si>
  <si>
    <t>866-1/38</t>
  </si>
  <si>
    <t>946-1/15</t>
  </si>
  <si>
    <t>996-1/5</t>
  </si>
  <si>
    <t>1110-1/5</t>
  </si>
  <si>
    <t>1158-1/15</t>
  </si>
  <si>
    <t>1269-1/15</t>
  </si>
  <si>
    <t>1035-2/5</t>
  </si>
  <si>
    <t>1023-1/5</t>
  </si>
  <si>
    <t>1050-2/5</t>
  </si>
  <si>
    <t>1021-2/5</t>
  </si>
  <si>
    <t>1051-2/5</t>
  </si>
  <si>
    <t>1022-2/5</t>
  </si>
  <si>
    <t>1052-2/5</t>
  </si>
  <si>
    <t>1024-2/5</t>
  </si>
  <si>
    <t>1054-2/5</t>
  </si>
  <si>
    <t>1025-2/5</t>
  </si>
  <si>
    <t>1055-2/5</t>
  </si>
  <si>
    <t>995-2/15</t>
  </si>
  <si>
    <t>1098-2/5</t>
  </si>
  <si>
    <t>1060-2/5</t>
  </si>
  <si>
    <t>1041-2/5</t>
  </si>
  <si>
    <t>1061-2/5</t>
  </si>
  <si>
    <t>1042-2/5</t>
  </si>
  <si>
    <t>1062-2/5</t>
  </si>
  <si>
    <t>1063-2/5</t>
  </si>
  <si>
    <t>1044-2/5</t>
  </si>
  <si>
    <t>1064-2/5</t>
  </si>
  <si>
    <t>1045-2/5</t>
  </si>
  <si>
    <t>1065-2/5</t>
  </si>
  <si>
    <t>1056-2/5</t>
  </si>
  <si>
    <t>1066-2/5</t>
  </si>
  <si>
    <t>1057-2/5</t>
  </si>
  <si>
    <t>1067-2/5</t>
  </si>
  <si>
    <t>1077-2/5</t>
  </si>
  <si>
    <t>1058-2/5</t>
  </si>
  <si>
    <t>1068-2/5</t>
  </si>
  <si>
    <t>1078-2/5</t>
  </si>
  <si>
    <t>1059-2/5</t>
  </si>
  <si>
    <t>1079-2/5</t>
  </si>
  <si>
    <t>1126-3/15</t>
  </si>
  <si>
    <t>1118-4/15</t>
  </si>
  <si>
    <t>1071-1/15</t>
  </si>
  <si>
    <t>981-1/15</t>
  </si>
  <si>
    <t>1069-1/5</t>
  </si>
  <si>
    <t>1122-1/15</t>
  </si>
  <si>
    <t>1172-1/15</t>
  </si>
  <si>
    <t>1114-1/20</t>
  </si>
  <si>
    <t>1116-1/60</t>
  </si>
  <si>
    <t>1193-1/5</t>
  </si>
  <si>
    <t>1197-1/5</t>
  </si>
  <si>
    <t>1165-1/356</t>
  </si>
  <si>
    <t>1200-1/15</t>
  </si>
  <si>
    <t>1199-1/5</t>
  </si>
  <si>
    <t>1231-1/5</t>
  </si>
  <si>
    <t>1192-1/5</t>
  </si>
  <si>
    <t>1259-1/15</t>
  </si>
  <si>
    <t>1258-1/5</t>
  </si>
  <si>
    <t>1270-1/15</t>
  </si>
  <si>
    <t>1255-1/15</t>
  </si>
  <si>
    <t>259-1/6</t>
  </si>
  <si>
    <t>980-1/15</t>
  </si>
  <si>
    <t>1081-1/5</t>
  </si>
  <si>
    <t>1072-1/5</t>
  </si>
  <si>
    <t>652-1/1500</t>
  </si>
  <si>
    <t>1176-1/5</t>
  </si>
  <si>
    <t>2 года с даты заключения договора</t>
  </si>
  <si>
    <t>1119-4/5</t>
  </si>
  <si>
    <t>1174-1/5</t>
  </si>
  <si>
    <t>1189-3/5</t>
  </si>
  <si>
    <t>983-1/5</t>
  </si>
  <si>
    <t>990-1/5</t>
  </si>
  <si>
    <t>993-1/15</t>
  </si>
  <si>
    <t>1038-1/5</t>
  </si>
  <si>
    <t>1127-1/5</t>
  </si>
  <si>
    <t>1142-1/15</t>
  </si>
  <si>
    <t>1124-1/15</t>
  </si>
  <si>
    <t>1173-1/5</t>
  </si>
  <si>
    <t>1125-1/5</t>
  </si>
  <si>
    <t>1184-1/5</t>
  </si>
  <si>
    <t>1185-1/15</t>
  </si>
  <si>
    <t>1188-1/15</t>
  </si>
  <si>
    <t>1183-1/5</t>
  </si>
  <si>
    <t>1190-1/15</t>
  </si>
  <si>
    <t>1198-1/15</t>
  </si>
  <si>
    <t>1234-1/5</t>
  </si>
  <si>
    <t>1226-1/5</t>
  </si>
  <si>
    <t>1228-1/5</t>
  </si>
  <si>
    <t>1194-1/5</t>
  </si>
  <si>
    <t>1220-1/5</t>
  </si>
  <si>
    <t>1227-1/5</t>
  </si>
  <si>
    <t>1212-1/15</t>
  </si>
  <si>
    <t>1272-1/15</t>
  </si>
  <si>
    <t>1249-1/15</t>
  </si>
  <si>
    <t>1271-1/15</t>
  </si>
  <si>
    <t>1085-1/15</t>
  </si>
  <si>
    <t>1000-1/15</t>
  </si>
  <si>
    <t>1175-1/5</t>
  </si>
  <si>
    <t>1229-1/5</t>
  </si>
  <si>
    <t>1222-2/5</t>
  </si>
  <si>
    <t>1080-1/5</t>
  </si>
  <si>
    <t>1082-1/5</t>
  </si>
  <si>
    <t>1084-1/5</t>
  </si>
  <si>
    <t>1088-1/5</t>
  </si>
  <si>
    <t>1089-1/5</t>
  </si>
  <si>
    <t>977-1/5</t>
  </si>
  <si>
    <t>1083-1/5</t>
  </si>
  <si>
    <t>1087-1/5</t>
  </si>
  <si>
    <t>1093-1/5</t>
  </si>
  <si>
    <t>1099-1/5</t>
  </si>
  <si>
    <t>1076-1/89</t>
  </si>
  <si>
    <t>1140-1/5</t>
  </si>
  <si>
    <t>1157-1/5</t>
  </si>
  <si>
    <t>1177-1/5</t>
  </si>
  <si>
    <t>1168-1/5</t>
  </si>
  <si>
    <t>1206-1/5</t>
  </si>
  <si>
    <t>1215-1/5</t>
  </si>
  <si>
    <t>1243-1/5</t>
  </si>
  <si>
    <t>1208-1/5</t>
  </si>
  <si>
    <t>1232-1/5</t>
  </si>
  <si>
    <t>1216-1/5</t>
  </si>
  <si>
    <t>1217-1/5</t>
  </si>
  <si>
    <t>982-3/15</t>
  </si>
  <si>
    <t>1094-3/5</t>
  </si>
  <si>
    <t>1186-3/15</t>
  </si>
  <si>
    <t>1178-3/5</t>
  </si>
  <si>
    <t>1010-3/5</t>
  </si>
  <si>
    <t>1001-3/5</t>
  </si>
  <si>
    <t>1003-3/5</t>
  </si>
  <si>
    <t>1004-3/5</t>
  </si>
  <si>
    <t>1005-3/5</t>
  </si>
  <si>
    <t>1006-3/5</t>
  </si>
  <si>
    <t>1009-3/5</t>
  </si>
  <si>
    <t>1109-1/5</t>
  </si>
  <si>
    <t>1101-3/5</t>
  </si>
  <si>
    <t>1102-3/5</t>
  </si>
  <si>
    <t>1103-3/5</t>
  </si>
  <si>
    <t>1104-3/5</t>
  </si>
  <si>
    <t>1105-3/5</t>
  </si>
  <si>
    <t>1106-3/5</t>
  </si>
  <si>
    <t>1030-4/5</t>
  </si>
  <si>
    <t>1032-4/5</t>
  </si>
  <si>
    <t>1033-4/5</t>
  </si>
  <si>
    <t>1034-4/5</t>
  </si>
  <si>
    <t>1040-2/15</t>
  </si>
  <si>
    <t>1143-2/15</t>
  </si>
  <si>
    <t>1013-2/5</t>
  </si>
  <si>
    <t>1043-2/5</t>
  </si>
  <si>
    <t>1171-1/5</t>
  </si>
  <si>
    <t>1111-1/20</t>
  </si>
  <si>
    <t>1123-1/15</t>
  </si>
  <si>
    <t>1156-1/15</t>
  </si>
  <si>
    <t>976-2/8</t>
  </si>
  <si>
    <t>1014-2/5</t>
  </si>
  <si>
    <t>1017-2/5</t>
  </si>
  <si>
    <t>1048-2/5</t>
  </si>
  <si>
    <t>1049-2/5</t>
  </si>
  <si>
    <t>1090-2/5</t>
  </si>
  <si>
    <t>1011-2/5</t>
  </si>
  <si>
    <t>1053-2/5</t>
  </si>
  <si>
    <t>1015-2/5</t>
  </si>
  <si>
    <t>1016-2/5</t>
  </si>
  <si>
    <t>1046-2/5</t>
  </si>
  <si>
    <t>1047-2/5</t>
  </si>
  <si>
    <t>1019-2/5</t>
  </si>
  <si>
    <t>1223-2/5</t>
  </si>
  <si>
    <t>1107-1/15</t>
  </si>
  <si>
    <t>1236-1/10</t>
  </si>
  <si>
    <t>1097-2/15</t>
  </si>
  <si>
    <t>1075-2/30</t>
  </si>
  <si>
    <t>1008-3/5</t>
  </si>
  <si>
    <t>1074-3/15</t>
  </si>
  <si>
    <t>1113-1/5</t>
  </si>
  <si>
    <t>1170-1/5</t>
  </si>
  <si>
    <t>1205-1/5</t>
  </si>
  <si>
    <t>1182-2/5</t>
  </si>
  <si>
    <t>1164-2/25</t>
  </si>
  <si>
    <t>1209-2/5</t>
  </si>
  <si>
    <t>1112-1/15</t>
  </si>
  <si>
    <t>1073-1/45</t>
  </si>
  <si>
    <t>1163-1/5</t>
  </si>
  <si>
    <t>1235-1/15</t>
  </si>
  <si>
    <t>994-3/15</t>
  </si>
  <si>
    <t>1086-1/15</t>
  </si>
  <si>
    <t>1002-1/35,6</t>
  </si>
  <si>
    <t>1108-1/15</t>
  </si>
  <si>
    <t>1120-1/50</t>
  </si>
  <si>
    <t>1115-1/15</t>
  </si>
  <si>
    <t>1204-1/15</t>
  </si>
  <si>
    <t>1195-1/15</t>
  </si>
  <si>
    <t>1196-1/15</t>
  </si>
  <si>
    <t>1207-1/15</t>
  </si>
  <si>
    <t>1202-1/15</t>
  </si>
  <si>
    <t>1203-1/15</t>
  </si>
  <si>
    <t>1201-1/6,77</t>
  </si>
  <si>
    <t>1211-1/15</t>
  </si>
  <si>
    <t>1214-1/5</t>
  </si>
  <si>
    <t>Тон-Терезин</t>
  </si>
  <si>
    <t>Сведения о  заключенных договорах на технологическое присоединение к сетям ОАО "Тываэнерго" в течение январь 2015 г.</t>
  </si>
  <si>
    <t>1945-2/222,5</t>
  </si>
  <si>
    <t>2605-4/9</t>
  </si>
  <si>
    <t>2138-1/15</t>
  </si>
  <si>
    <t>2567-1/5</t>
  </si>
  <si>
    <t>2420-1/5</t>
  </si>
  <si>
    <t>2602-1/3</t>
  </si>
  <si>
    <t>2572-1/5</t>
  </si>
  <si>
    <t>2585-1/5</t>
  </si>
  <si>
    <t>31-1/350</t>
  </si>
  <si>
    <t>2466-3/5</t>
  </si>
  <si>
    <t>2380-3/5</t>
  </si>
  <si>
    <t>2467-3/5</t>
  </si>
  <si>
    <t>2474-3/5</t>
  </si>
  <si>
    <t>2475-3/5</t>
  </si>
  <si>
    <t>2594-2/10</t>
  </si>
  <si>
    <t>2419-2/15</t>
  </si>
  <si>
    <t>2566-1/5</t>
  </si>
  <si>
    <t>74 шт.</t>
  </si>
  <si>
    <t>Сведения о  заключенных договорах на технологическое присоединение к сетям ОАО "Тываэнерго" за 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</si>
</sst>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#,##0.0000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42" fillId="0" borderId="0" xfId="0" applyFont="1" applyFill="1" applyAlignment="1">
      <alignment horizontal="center" vertical="center"/>
    </xf>
    <xf numFmtId="166" fontId="42" fillId="0" borderId="0" xfId="0" applyNumberFormat="1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54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165" fontId="43" fillId="0" borderId="10" xfId="0" applyNumberFormat="1" applyFont="1" applyFill="1" applyBorder="1" applyAlignment="1">
      <alignment horizontal="center" vertical="center"/>
    </xf>
    <xf numFmtId="0" fontId="43" fillId="0" borderId="10" xfId="54" applyFont="1" applyFill="1" applyBorder="1" applyAlignment="1">
      <alignment horizontal="center" vertical="center"/>
      <protection/>
    </xf>
    <xf numFmtId="0" fontId="42" fillId="0" borderId="0" xfId="0" applyFont="1" applyFill="1" applyAlignment="1">
      <alignment horizontal="center" vertical="center"/>
    </xf>
    <xf numFmtId="166" fontId="42" fillId="0" borderId="0" xfId="0" applyNumberFormat="1" applyFont="1" applyFill="1" applyAlignment="1">
      <alignment horizontal="center" vertical="center"/>
    </xf>
    <xf numFmtId="0" fontId="43" fillId="0" borderId="11" xfId="54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>
      <alignment horizontal="center" vertical="center" wrapText="1"/>
    </xf>
    <xf numFmtId="165" fontId="43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43" fillId="0" borderId="10" xfId="0" applyNumberFormat="1" applyFont="1" applyFill="1" applyBorder="1" applyAlignment="1">
      <alignment horizontal="center" vertical="center" wrapText="1"/>
    </xf>
    <xf numFmtId="164" fontId="43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 wrapText="1"/>
    </xf>
    <xf numFmtId="4" fontId="43" fillId="0" borderId="10" xfId="63" applyNumberFormat="1" applyFont="1" applyFill="1" applyBorder="1" applyAlignment="1">
      <alignment horizontal="center" vertical="center" wrapText="1"/>
    </xf>
    <xf numFmtId="167" fontId="43" fillId="0" borderId="10" xfId="0" applyNumberFormat="1" applyFont="1" applyFill="1" applyBorder="1" applyAlignment="1">
      <alignment horizontal="center" vertical="center"/>
    </xf>
    <xf numFmtId="166" fontId="43" fillId="0" borderId="10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1" xfId="54" applyFont="1" applyFill="1" applyBorder="1" applyAlignment="1">
      <alignment horizontal="center" vertical="center"/>
      <protection/>
    </xf>
    <xf numFmtId="0" fontId="43" fillId="0" borderId="12" xfId="54" applyFont="1" applyFill="1" applyBorder="1" applyAlignment="1">
      <alignment horizontal="center" vertical="center"/>
      <protection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0" xfId="54" applyFont="1" applyFill="1" applyBorder="1" applyAlignment="1">
      <alignment horizontal="center" vertical="center" wrapText="1"/>
      <protection/>
    </xf>
    <xf numFmtId="0" fontId="43" fillId="0" borderId="10" xfId="53" applyFont="1" applyFill="1" applyBorder="1" applyAlignment="1" applyProtection="1">
      <alignment horizontal="center" vertical="center" wrapText="1"/>
      <protection locked="0"/>
    </xf>
    <xf numFmtId="164" fontId="43" fillId="0" borderId="11" xfId="0" applyNumberFormat="1" applyFont="1" applyFill="1" applyBorder="1" applyAlignment="1">
      <alignment horizontal="center" vertical="center" wrapText="1"/>
    </xf>
    <xf numFmtId="4" fontId="43" fillId="0" borderId="11" xfId="63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1" xfId="54" applyFont="1" applyFill="1" applyBorder="1" applyAlignment="1">
      <alignment horizontal="center" vertical="center"/>
      <protection/>
    </xf>
    <xf numFmtId="0" fontId="43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54" applyFont="1" applyFill="1" applyBorder="1" applyAlignment="1">
      <alignment horizontal="center" vertical="center"/>
      <protection/>
    </xf>
    <xf numFmtId="0" fontId="43" fillId="0" borderId="13" xfId="0" applyFont="1" applyFill="1" applyBorder="1" applyAlignment="1">
      <alignment horizontal="center" vertical="center" wrapText="1"/>
    </xf>
    <xf numFmtId="0" fontId="43" fillId="0" borderId="10" xfId="54" applyFont="1" applyFill="1" applyBorder="1" applyAlignment="1">
      <alignment horizontal="center" vertical="center" wrapText="1"/>
      <protection/>
    </xf>
    <xf numFmtId="0" fontId="43" fillId="0" borderId="10" xfId="53" applyFont="1" applyFill="1" applyBorder="1" applyAlignment="1" applyProtection="1">
      <alignment horizontal="center" vertical="center" wrapText="1"/>
      <protection locked="0"/>
    </xf>
    <xf numFmtId="0" fontId="43" fillId="0" borderId="11" xfId="54" applyFont="1" applyFill="1" applyBorder="1" applyAlignment="1">
      <alignment horizontal="center" vertical="center" wrapText="1"/>
      <protection/>
    </xf>
    <xf numFmtId="164" fontId="43" fillId="0" borderId="13" xfId="0" applyNumberFormat="1" applyFont="1" applyFill="1" applyBorder="1" applyAlignment="1">
      <alignment horizontal="center" vertical="center" wrapText="1"/>
    </xf>
    <xf numFmtId="0" fontId="43" fillId="0" borderId="13" xfId="54" applyFont="1" applyFill="1" applyBorder="1" applyAlignment="1">
      <alignment horizontal="center" vertical="center" wrapText="1"/>
      <protection/>
    </xf>
    <xf numFmtId="4" fontId="43" fillId="0" borderId="13" xfId="63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1" xfId="54" applyFont="1" applyFill="1" applyBorder="1" applyAlignment="1">
      <alignment horizontal="center" vertical="center"/>
      <protection/>
    </xf>
    <xf numFmtId="0" fontId="43" fillId="0" borderId="12" xfId="54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54" applyFont="1" applyFill="1" applyBorder="1" applyAlignment="1">
      <alignment horizontal="center" vertical="center"/>
      <protection/>
    </xf>
    <xf numFmtId="0" fontId="43" fillId="0" borderId="10" xfId="54" applyFont="1" applyFill="1" applyBorder="1" applyAlignment="1">
      <alignment horizontal="center" vertical="center" wrapText="1"/>
      <protection/>
    </xf>
    <xf numFmtId="0" fontId="43" fillId="0" borderId="10" xfId="53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1" xfId="54" applyFont="1" applyFill="1" applyBorder="1" applyAlignment="1">
      <alignment horizontal="center" vertical="center"/>
      <protection/>
    </xf>
    <xf numFmtId="0" fontId="43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54" applyFont="1" applyFill="1" applyBorder="1" applyAlignment="1">
      <alignment horizontal="center" vertical="center"/>
      <protection/>
    </xf>
    <xf numFmtId="0" fontId="43" fillId="0" borderId="10" xfId="54" applyFont="1" applyFill="1" applyBorder="1" applyAlignment="1">
      <alignment horizontal="center" vertical="center" wrapText="1"/>
      <protection/>
    </xf>
    <xf numFmtId="0" fontId="43" fillId="0" borderId="10" xfId="53" applyFont="1" applyFill="1" applyBorder="1" applyAlignment="1" applyProtection="1">
      <alignment horizontal="center" vertical="center" wrapText="1"/>
      <protection locked="0"/>
    </xf>
    <xf numFmtId="0" fontId="43" fillId="0" borderId="13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1" xfId="54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54" applyFont="1" applyFill="1" applyBorder="1" applyAlignment="1">
      <alignment horizontal="center" vertical="center"/>
      <protection/>
    </xf>
    <xf numFmtId="0" fontId="43" fillId="0" borderId="10" xfId="54" applyFont="1" applyFill="1" applyBorder="1" applyAlignment="1">
      <alignment horizontal="center" vertical="center" wrapText="1"/>
      <protection/>
    </xf>
    <xf numFmtId="0" fontId="43" fillId="0" borderId="10" xfId="53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3" fillId="0" borderId="10" xfId="0" applyFont="1" applyBorder="1" applyAlignment="1" quotePrefix="1">
      <alignment horizontal="center" vertical="top" wrapText="1"/>
    </xf>
    <xf numFmtId="0" fontId="43" fillId="0" borderId="0" xfId="0" applyFont="1" applyAlignment="1">
      <alignment horizontal="center"/>
    </xf>
    <xf numFmtId="49" fontId="43" fillId="0" borderId="11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 quotePrefix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54" applyFont="1" applyFill="1" applyBorder="1" applyAlignment="1">
      <alignment horizontal="center" vertical="center"/>
      <protection/>
    </xf>
    <xf numFmtId="0" fontId="43" fillId="0" borderId="10" xfId="54" applyFont="1" applyFill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4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43" fillId="0" borderId="11" xfId="0" applyFont="1" applyFill="1" applyBorder="1" applyAlignment="1">
      <alignment horizontal="center" vertical="center"/>
    </xf>
    <xf numFmtId="0" fontId="43" fillId="0" borderId="11" xfId="54" applyFont="1" applyFill="1" applyBorder="1" applyAlignment="1">
      <alignment horizontal="center" vertical="center"/>
      <protection/>
    </xf>
    <xf numFmtId="0" fontId="43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54" applyFont="1" applyFill="1" applyBorder="1" applyAlignment="1">
      <alignment horizontal="center" vertical="center"/>
      <protection/>
    </xf>
    <xf numFmtId="0" fontId="43" fillId="0" borderId="10" xfId="54" applyFont="1" applyFill="1" applyBorder="1" applyAlignment="1">
      <alignment horizontal="center" vertical="center" wrapText="1"/>
      <protection/>
    </xf>
    <xf numFmtId="0" fontId="43" fillId="0" borderId="10" xfId="53" applyFont="1" applyFill="1" applyBorder="1" applyAlignment="1" applyProtection="1">
      <alignment horizontal="center" vertical="center" wrapText="1"/>
      <protection locked="0"/>
    </xf>
    <xf numFmtId="164" fontId="42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NumberFormat="1" applyFont="1" applyAlignment="1" quotePrefix="1">
      <alignment horizontal="center" vertical="center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1" xfId="54" applyFont="1" applyFill="1" applyBorder="1" applyAlignment="1">
      <alignment horizontal="center" vertical="center"/>
      <protection/>
    </xf>
    <xf numFmtId="0" fontId="43" fillId="0" borderId="12" xfId="54" applyFont="1" applyFill="1" applyBorder="1" applyAlignment="1">
      <alignment horizontal="center" vertical="center"/>
      <protection/>
    </xf>
    <xf numFmtId="0" fontId="43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43" fillId="0" borderId="13" xfId="54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54" applyFont="1" applyFill="1" applyBorder="1" applyAlignment="1">
      <alignment horizontal="center" vertical="center"/>
      <protection/>
    </xf>
    <xf numFmtId="0" fontId="43" fillId="0" borderId="10" xfId="54" applyFont="1" applyFill="1" applyBorder="1" applyAlignment="1">
      <alignment horizontal="center" vertical="center" wrapText="1"/>
      <protection/>
    </xf>
    <xf numFmtId="0" fontId="43" fillId="0" borderId="10" xfId="53" applyFont="1" applyFill="1" applyBorder="1" applyAlignment="1" applyProtection="1">
      <alignment horizontal="center" vertical="center" textRotation="90" wrapText="1"/>
      <protection locked="0"/>
    </xf>
    <xf numFmtId="0" fontId="43" fillId="0" borderId="10" xfId="53" applyFont="1" applyFill="1" applyBorder="1" applyAlignment="1" applyProtection="1">
      <alignment horizontal="center" vertical="center" wrapText="1"/>
      <protection locked="0"/>
    </xf>
    <xf numFmtId="0" fontId="42" fillId="0" borderId="14" xfId="0" applyFont="1" applyFill="1" applyBorder="1" applyAlignment="1">
      <alignment horizontal="center" vertical="center"/>
    </xf>
    <xf numFmtId="49" fontId="43" fillId="0" borderId="10" xfId="54" applyNumberFormat="1" applyFont="1" applyFill="1" applyBorder="1" applyAlignment="1">
      <alignment horizontal="center" vertical="center" wrapText="1"/>
      <protection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МЭС" xfId="53"/>
    <cellStyle name="Обычный_Сведения о заключенных договорах июль 2011 г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zoomScale="85" zoomScaleNormal="85" zoomScalePageLayoutView="0" workbookViewId="0" topLeftCell="A1">
      <selection activeCell="E9" sqref="E9"/>
    </sheetView>
  </sheetViews>
  <sheetFormatPr defaultColWidth="9.140625" defaultRowHeight="15"/>
  <cols>
    <col min="1" max="1" width="5.8515625" style="1" customWidth="1"/>
    <col min="2" max="2" width="20.00390625" style="1" customWidth="1"/>
    <col min="3" max="3" width="16.421875" style="1" customWidth="1"/>
    <col min="4" max="4" width="14.00390625" style="1" customWidth="1"/>
    <col min="5" max="5" width="16.7109375" style="118" customWidth="1"/>
    <col min="6" max="6" width="22.00390625" style="118" customWidth="1"/>
    <col min="7" max="7" width="41.7109375" style="118" customWidth="1"/>
    <col min="8" max="8" width="20.7109375" style="118" customWidth="1"/>
    <col min="9" max="9" width="9.140625" style="1" customWidth="1"/>
    <col min="10" max="10" width="16.57421875" style="1" customWidth="1"/>
    <col min="11" max="16384" width="9.140625" style="1" customWidth="1"/>
  </cols>
  <sheetData>
    <row r="1" spans="1:8" ht="29.25" customHeight="1">
      <c r="A1" s="133" t="s">
        <v>841</v>
      </c>
      <c r="B1" s="133"/>
      <c r="C1" s="133"/>
      <c r="D1" s="133"/>
      <c r="E1" s="133"/>
      <c r="F1" s="133"/>
      <c r="G1" s="133"/>
      <c r="H1" s="133"/>
    </row>
    <row r="2" spans="1:8" ht="15" customHeight="1">
      <c r="A2" s="134" t="s">
        <v>7</v>
      </c>
      <c r="B2" s="135" t="s">
        <v>3</v>
      </c>
      <c r="C2" s="135" t="s">
        <v>4</v>
      </c>
      <c r="D2" s="135" t="s">
        <v>2</v>
      </c>
      <c r="E2" s="135" t="s">
        <v>1</v>
      </c>
      <c r="F2" s="133"/>
      <c r="G2" s="133"/>
      <c r="H2" s="133"/>
    </row>
    <row r="3" spans="1:8" ht="62.25">
      <c r="A3" s="134"/>
      <c r="B3" s="135"/>
      <c r="C3" s="135"/>
      <c r="D3" s="133"/>
      <c r="E3" s="116" t="s">
        <v>5</v>
      </c>
      <c r="F3" s="14" t="s">
        <v>38</v>
      </c>
      <c r="G3" s="116" t="s">
        <v>0</v>
      </c>
      <c r="H3" s="116" t="s">
        <v>41</v>
      </c>
    </row>
    <row r="4" spans="1:11" ht="15">
      <c r="A4" s="109">
        <v>1</v>
      </c>
      <c r="B4" s="109" t="s">
        <v>29</v>
      </c>
      <c r="C4" s="109" t="s">
        <v>30</v>
      </c>
      <c r="D4" s="110">
        <v>1</v>
      </c>
      <c r="E4" s="119" t="s">
        <v>842</v>
      </c>
      <c r="F4" s="120">
        <v>30.5</v>
      </c>
      <c r="G4" s="115" t="s">
        <v>42</v>
      </c>
      <c r="H4" s="119">
        <v>1899929.8</v>
      </c>
      <c r="J4" s="2"/>
      <c r="K4" s="2"/>
    </row>
    <row r="5" spans="1:11" ht="15">
      <c r="A5" s="19">
        <v>3</v>
      </c>
      <c r="B5" s="19" t="s">
        <v>21</v>
      </c>
      <c r="C5" s="19" t="s">
        <v>12</v>
      </c>
      <c r="D5" s="12">
        <v>1</v>
      </c>
      <c r="E5" s="119" t="s">
        <v>843</v>
      </c>
      <c r="F5" s="15">
        <v>4</v>
      </c>
      <c r="G5" s="115" t="s">
        <v>42</v>
      </c>
      <c r="H5" s="119">
        <v>4225.16</v>
      </c>
      <c r="I5" s="117"/>
      <c r="J5" s="2"/>
      <c r="K5" s="2"/>
    </row>
    <row r="6" spans="1:11" ht="15">
      <c r="A6" s="123">
        <v>8</v>
      </c>
      <c r="B6" s="123" t="s">
        <v>27</v>
      </c>
      <c r="C6" s="123" t="s">
        <v>12</v>
      </c>
      <c r="D6" s="125">
        <v>2</v>
      </c>
      <c r="E6" s="119" t="s">
        <v>844</v>
      </c>
      <c r="F6" s="120">
        <v>15</v>
      </c>
      <c r="G6" s="115" t="s">
        <v>6</v>
      </c>
      <c r="H6" s="119">
        <v>20211.63</v>
      </c>
      <c r="I6" s="117"/>
      <c r="J6" s="11"/>
      <c r="K6" s="2"/>
    </row>
    <row r="7" spans="1:11" ht="15">
      <c r="A7" s="124"/>
      <c r="B7" s="124"/>
      <c r="C7" s="124"/>
      <c r="D7" s="126"/>
      <c r="E7" s="119" t="s">
        <v>845</v>
      </c>
      <c r="F7" s="120">
        <v>5</v>
      </c>
      <c r="G7" s="115" t="s">
        <v>42</v>
      </c>
      <c r="H7" s="119">
        <v>550</v>
      </c>
      <c r="I7" s="117"/>
      <c r="J7" s="11"/>
      <c r="K7" s="2"/>
    </row>
    <row r="8" spans="1:11" ht="15">
      <c r="A8" s="123">
        <v>10</v>
      </c>
      <c r="B8" s="123" t="s">
        <v>9</v>
      </c>
      <c r="C8" s="123" t="s">
        <v>10</v>
      </c>
      <c r="D8" s="125">
        <v>2</v>
      </c>
      <c r="E8" s="119" t="s">
        <v>846</v>
      </c>
      <c r="F8" s="120">
        <v>5</v>
      </c>
      <c r="G8" s="115" t="s">
        <v>42</v>
      </c>
      <c r="H8" s="119">
        <v>550</v>
      </c>
      <c r="I8" s="117"/>
      <c r="J8" s="11"/>
      <c r="K8" s="2"/>
    </row>
    <row r="9" spans="1:11" ht="15">
      <c r="A9" s="124"/>
      <c r="B9" s="124"/>
      <c r="C9" s="124"/>
      <c r="D9" s="126"/>
      <c r="E9" s="119" t="s">
        <v>847</v>
      </c>
      <c r="F9" s="120">
        <v>3</v>
      </c>
      <c r="G9" s="115" t="s">
        <v>42</v>
      </c>
      <c r="H9" s="119">
        <v>3168.87</v>
      </c>
      <c r="I9" s="117"/>
      <c r="J9" s="11"/>
      <c r="K9" s="2"/>
    </row>
    <row r="10" spans="1:10" ht="15">
      <c r="A10" s="123">
        <v>11</v>
      </c>
      <c r="B10" s="123" t="s">
        <v>11</v>
      </c>
      <c r="C10" s="123" t="s">
        <v>12</v>
      </c>
      <c r="D10" s="125">
        <v>3</v>
      </c>
      <c r="E10" s="119" t="s">
        <v>848</v>
      </c>
      <c r="F10" s="120">
        <v>5</v>
      </c>
      <c r="G10" s="115" t="s">
        <v>42</v>
      </c>
      <c r="H10" s="119">
        <v>550</v>
      </c>
      <c r="I10" s="117"/>
      <c r="J10" s="11"/>
    </row>
    <row r="11" spans="1:10" s="10" customFormat="1" ht="15">
      <c r="A11" s="124"/>
      <c r="B11" s="124"/>
      <c r="C11" s="124"/>
      <c r="D11" s="126"/>
      <c r="E11" s="119" t="s">
        <v>849</v>
      </c>
      <c r="F11" s="120">
        <v>5</v>
      </c>
      <c r="G11" s="115"/>
      <c r="H11" s="119">
        <v>550</v>
      </c>
      <c r="I11" s="117"/>
      <c r="J11" s="11"/>
    </row>
    <row r="12" spans="1:10" ht="15">
      <c r="A12" s="124"/>
      <c r="B12" s="124"/>
      <c r="C12" s="124"/>
      <c r="D12" s="126"/>
      <c r="E12" s="119" t="s">
        <v>850</v>
      </c>
      <c r="F12" s="120">
        <v>350</v>
      </c>
      <c r="G12" s="115" t="s">
        <v>37</v>
      </c>
      <c r="H12" s="119">
        <v>211257.76</v>
      </c>
      <c r="I12" s="117"/>
      <c r="J12" s="11"/>
    </row>
    <row r="13" spans="1:10" ht="15">
      <c r="A13" s="121">
        <v>15</v>
      </c>
      <c r="B13" s="123" t="s">
        <v>13</v>
      </c>
      <c r="C13" s="123" t="s">
        <v>14</v>
      </c>
      <c r="D13" s="125">
        <v>3</v>
      </c>
      <c r="E13" s="119" t="s">
        <v>851</v>
      </c>
      <c r="F13" s="120">
        <v>5</v>
      </c>
      <c r="G13" s="115" t="s">
        <v>6</v>
      </c>
      <c r="H13" s="119">
        <v>5281.44</v>
      </c>
      <c r="I13" s="117"/>
      <c r="J13" s="11"/>
    </row>
    <row r="14" spans="1:10" ht="15">
      <c r="A14" s="122"/>
      <c r="B14" s="124"/>
      <c r="C14" s="124"/>
      <c r="D14" s="126"/>
      <c r="E14" s="119" t="s">
        <v>852</v>
      </c>
      <c r="F14" s="120">
        <v>5</v>
      </c>
      <c r="G14" s="115" t="s">
        <v>42</v>
      </c>
      <c r="H14" s="119">
        <v>550</v>
      </c>
      <c r="I14" s="117"/>
      <c r="J14" s="11"/>
    </row>
    <row r="15" spans="1:10" ht="15">
      <c r="A15" s="122"/>
      <c r="B15" s="124"/>
      <c r="C15" s="124"/>
      <c r="D15" s="126"/>
      <c r="E15" s="119" t="s">
        <v>853</v>
      </c>
      <c r="F15" s="120">
        <v>5</v>
      </c>
      <c r="G15" s="115" t="s">
        <v>6</v>
      </c>
      <c r="H15" s="119">
        <v>5281.44</v>
      </c>
      <c r="I15" s="117"/>
      <c r="J15" s="11"/>
    </row>
    <row r="16" spans="1:10" ht="15">
      <c r="A16" s="121">
        <v>16</v>
      </c>
      <c r="B16" s="123" t="s">
        <v>15</v>
      </c>
      <c r="C16" s="123" t="s">
        <v>14</v>
      </c>
      <c r="D16" s="125">
        <v>2</v>
      </c>
      <c r="E16" s="119" t="s">
        <v>854</v>
      </c>
      <c r="F16" s="120">
        <v>5</v>
      </c>
      <c r="G16" s="115" t="s">
        <v>6</v>
      </c>
      <c r="H16" s="119">
        <v>5281.44</v>
      </c>
      <c r="I16" s="117"/>
      <c r="J16" s="11"/>
    </row>
    <row r="17" spans="1:10" ht="15">
      <c r="A17" s="122"/>
      <c r="B17" s="124"/>
      <c r="C17" s="124"/>
      <c r="D17" s="126"/>
      <c r="E17" s="119" t="s">
        <v>855</v>
      </c>
      <c r="F17" s="120">
        <v>5</v>
      </c>
      <c r="G17" s="115" t="s">
        <v>6</v>
      </c>
      <c r="H17" s="119">
        <v>5281.44</v>
      </c>
      <c r="I17" s="117"/>
      <c r="J17" s="11"/>
    </row>
    <row r="18" spans="1:10" ht="15">
      <c r="A18" s="121">
        <v>17</v>
      </c>
      <c r="B18" s="123" t="s">
        <v>33</v>
      </c>
      <c r="C18" s="123" t="s">
        <v>10</v>
      </c>
      <c r="D18" s="125">
        <v>2</v>
      </c>
      <c r="E18" s="119" t="s">
        <v>856</v>
      </c>
      <c r="F18" s="120">
        <v>5</v>
      </c>
      <c r="G18" s="115" t="s">
        <v>6</v>
      </c>
      <c r="H18" s="119">
        <v>10562.89</v>
      </c>
      <c r="I18" s="117"/>
      <c r="J18" s="11"/>
    </row>
    <row r="19" spans="1:10" s="10" customFormat="1" ht="15">
      <c r="A19" s="127"/>
      <c r="B19" s="128"/>
      <c r="C19" s="128"/>
      <c r="D19" s="129"/>
      <c r="E19" s="119" t="s">
        <v>857</v>
      </c>
      <c r="F19" s="120">
        <v>15</v>
      </c>
      <c r="G19" s="115" t="s">
        <v>42</v>
      </c>
      <c r="H19" s="119">
        <v>550</v>
      </c>
      <c r="I19" s="117"/>
      <c r="J19" s="11"/>
    </row>
    <row r="20" spans="1:10" ht="15">
      <c r="A20" s="20">
        <v>24</v>
      </c>
      <c r="B20" s="19" t="s">
        <v>19</v>
      </c>
      <c r="C20" s="19" t="s">
        <v>14</v>
      </c>
      <c r="D20" s="12">
        <v>1</v>
      </c>
      <c r="E20" s="119" t="s">
        <v>858</v>
      </c>
      <c r="F20" s="120">
        <v>5</v>
      </c>
      <c r="G20" s="115" t="s">
        <v>42</v>
      </c>
      <c r="H20" s="119">
        <v>5281.44</v>
      </c>
      <c r="I20" s="117"/>
      <c r="J20" s="11"/>
    </row>
    <row r="21" spans="1:10" ht="15">
      <c r="A21" s="121">
        <v>25</v>
      </c>
      <c r="B21" s="123" t="s">
        <v>34</v>
      </c>
      <c r="C21" s="123" t="s">
        <v>14</v>
      </c>
      <c r="D21" s="125">
        <v>38</v>
      </c>
      <c r="E21" s="112" t="s">
        <v>632</v>
      </c>
      <c r="F21" s="15">
        <v>0.015</v>
      </c>
      <c r="G21" s="115" t="s">
        <v>349</v>
      </c>
      <c r="H21" s="23">
        <v>550</v>
      </c>
      <c r="I21" s="117"/>
      <c r="J21" s="11"/>
    </row>
    <row r="22" spans="1:10" ht="15">
      <c r="A22" s="130"/>
      <c r="B22" s="131"/>
      <c r="C22" s="131"/>
      <c r="D22" s="132"/>
      <c r="E22" s="112" t="s">
        <v>633</v>
      </c>
      <c r="F22" s="15">
        <v>0.015</v>
      </c>
      <c r="G22" s="115" t="s">
        <v>349</v>
      </c>
      <c r="H22" s="23">
        <v>550</v>
      </c>
      <c r="I22" s="117"/>
      <c r="J22" s="11"/>
    </row>
    <row r="23" spans="1:10" ht="15">
      <c r="A23" s="130"/>
      <c r="B23" s="131"/>
      <c r="C23" s="131"/>
      <c r="D23" s="132"/>
      <c r="E23" s="112" t="s">
        <v>634</v>
      </c>
      <c r="F23" s="15">
        <v>0.005</v>
      </c>
      <c r="G23" s="115" t="s">
        <v>349</v>
      </c>
      <c r="H23" s="23">
        <v>550</v>
      </c>
      <c r="I23" s="117"/>
      <c r="J23" s="11"/>
    </row>
    <row r="24" spans="1:10" ht="15">
      <c r="A24" s="130"/>
      <c r="B24" s="131"/>
      <c r="C24" s="131"/>
      <c r="D24" s="132"/>
      <c r="E24" s="112" t="s">
        <v>635</v>
      </c>
      <c r="F24" s="15">
        <v>0.025</v>
      </c>
      <c r="G24" s="115" t="s">
        <v>349</v>
      </c>
      <c r="H24" s="23">
        <v>20103.84</v>
      </c>
      <c r="I24" s="117"/>
      <c r="J24" s="11"/>
    </row>
    <row r="25" spans="1:10" ht="15">
      <c r="A25" s="130"/>
      <c r="B25" s="131"/>
      <c r="C25" s="131"/>
      <c r="D25" s="132"/>
      <c r="E25" s="112" t="s">
        <v>636</v>
      </c>
      <c r="F25" s="15">
        <v>0.2</v>
      </c>
      <c r="G25" s="115" t="s">
        <v>37</v>
      </c>
      <c r="H25" s="23">
        <v>134744.2</v>
      </c>
      <c r="I25" s="117"/>
      <c r="J25" s="11"/>
    </row>
    <row r="26" spans="1:10" ht="15">
      <c r="A26" s="130"/>
      <c r="B26" s="131"/>
      <c r="C26" s="131"/>
      <c r="D26" s="132"/>
      <c r="E26" s="112" t="s">
        <v>637</v>
      </c>
      <c r="F26" s="15">
        <v>0.005</v>
      </c>
      <c r="G26" s="115" t="s">
        <v>349</v>
      </c>
      <c r="H26" s="23">
        <v>550</v>
      </c>
      <c r="I26" s="117"/>
      <c r="J26" s="11"/>
    </row>
    <row r="27" spans="1:10" ht="15">
      <c r="A27" s="130"/>
      <c r="B27" s="131"/>
      <c r="C27" s="131"/>
      <c r="D27" s="132"/>
      <c r="E27" s="112" t="s">
        <v>638</v>
      </c>
      <c r="F27" s="15">
        <v>0.12</v>
      </c>
      <c r="G27" s="115" t="s">
        <v>349</v>
      </c>
      <c r="H27" s="23">
        <v>161806.32</v>
      </c>
      <c r="I27" s="117"/>
      <c r="J27" s="11"/>
    </row>
    <row r="28" spans="1:10" ht="15">
      <c r="A28" s="130"/>
      <c r="B28" s="131"/>
      <c r="C28" s="131"/>
      <c r="D28" s="132"/>
      <c r="E28" s="112" t="s">
        <v>639</v>
      </c>
      <c r="F28" s="15">
        <v>0.16</v>
      </c>
      <c r="G28" s="115" t="s">
        <v>37</v>
      </c>
      <c r="H28" s="23">
        <v>215741.76</v>
      </c>
      <c r="I28" s="117"/>
      <c r="J28" s="11"/>
    </row>
    <row r="29" spans="1:10" ht="15">
      <c r="A29" s="130"/>
      <c r="B29" s="131"/>
      <c r="C29" s="131"/>
      <c r="D29" s="132"/>
      <c r="E29" s="112" t="s">
        <v>640</v>
      </c>
      <c r="F29" s="15">
        <v>0.22</v>
      </c>
      <c r="G29" s="115" t="s">
        <v>37</v>
      </c>
      <c r="H29" s="23">
        <v>296644.92</v>
      </c>
      <c r="I29" s="117"/>
      <c r="J29" s="11"/>
    </row>
    <row r="30" spans="1:10" ht="15">
      <c r="A30" s="130"/>
      <c r="B30" s="131"/>
      <c r="C30" s="131"/>
      <c r="D30" s="132"/>
      <c r="E30" s="112" t="s">
        <v>641</v>
      </c>
      <c r="F30" s="15">
        <v>0.045</v>
      </c>
      <c r="G30" s="115" t="s">
        <v>349</v>
      </c>
      <c r="H30" s="23">
        <v>60634.89</v>
      </c>
      <c r="I30" s="117"/>
      <c r="J30" s="11"/>
    </row>
    <row r="31" spans="1:10" ht="15">
      <c r="A31" s="130"/>
      <c r="B31" s="131"/>
      <c r="C31" s="131"/>
      <c r="D31" s="132"/>
      <c r="E31" s="112" t="s">
        <v>642</v>
      </c>
      <c r="F31" s="15">
        <v>0.045</v>
      </c>
      <c r="G31" s="115" t="s">
        <v>349</v>
      </c>
      <c r="H31" s="23">
        <v>60634.89</v>
      </c>
      <c r="I31" s="117"/>
      <c r="J31" s="11"/>
    </row>
    <row r="32" spans="1:10" ht="15">
      <c r="A32" s="130"/>
      <c r="B32" s="131"/>
      <c r="C32" s="131"/>
      <c r="D32" s="132"/>
      <c r="E32" s="112" t="s">
        <v>643</v>
      </c>
      <c r="F32" s="15">
        <v>0.03</v>
      </c>
      <c r="G32" s="115" t="s">
        <v>349</v>
      </c>
      <c r="H32" s="23">
        <v>40423.26</v>
      </c>
      <c r="I32" s="117"/>
      <c r="J32" s="11"/>
    </row>
    <row r="33" spans="1:10" ht="15">
      <c r="A33" s="130"/>
      <c r="B33" s="131"/>
      <c r="C33" s="131"/>
      <c r="D33" s="132"/>
      <c r="E33" s="112" t="s">
        <v>644</v>
      </c>
      <c r="F33" s="15">
        <v>0.15</v>
      </c>
      <c r="G33" s="115" t="s">
        <v>349</v>
      </c>
      <c r="H33" s="23">
        <v>51202.8</v>
      </c>
      <c r="I33" s="117"/>
      <c r="J33" s="11"/>
    </row>
    <row r="34" spans="1:10" ht="15">
      <c r="A34" s="130"/>
      <c r="B34" s="131"/>
      <c r="C34" s="131"/>
      <c r="D34" s="132"/>
      <c r="E34" s="112" t="s">
        <v>645</v>
      </c>
      <c r="F34" s="15">
        <v>0.015</v>
      </c>
      <c r="G34" s="115" t="s">
        <v>349</v>
      </c>
      <c r="H34" s="23">
        <v>550</v>
      </c>
      <c r="I34" s="117"/>
      <c r="J34" s="11"/>
    </row>
    <row r="35" spans="1:10" ht="15">
      <c r="A35" s="130"/>
      <c r="B35" s="131"/>
      <c r="C35" s="131"/>
      <c r="D35" s="132"/>
      <c r="E35" s="112" t="s">
        <v>646</v>
      </c>
      <c r="F35" s="15">
        <v>0.005</v>
      </c>
      <c r="G35" s="115" t="s">
        <v>349</v>
      </c>
      <c r="H35" s="23">
        <v>550</v>
      </c>
      <c r="I35" s="117"/>
      <c r="J35" s="11"/>
    </row>
    <row r="36" spans="1:10" ht="15">
      <c r="A36" s="130"/>
      <c r="B36" s="131"/>
      <c r="C36" s="131"/>
      <c r="D36" s="132"/>
      <c r="E36" s="6" t="s">
        <v>532</v>
      </c>
      <c r="F36" s="15">
        <v>0.015</v>
      </c>
      <c r="G36" s="115" t="s">
        <v>349</v>
      </c>
      <c r="H36" s="23">
        <v>550</v>
      </c>
      <c r="I36" s="117"/>
      <c r="J36" s="11"/>
    </row>
    <row r="37" spans="1:10" ht="15">
      <c r="A37" s="130"/>
      <c r="B37" s="131"/>
      <c r="C37" s="131"/>
      <c r="D37" s="132"/>
      <c r="E37" s="112" t="s">
        <v>533</v>
      </c>
      <c r="F37" s="15">
        <v>0.015</v>
      </c>
      <c r="G37" s="115" t="s">
        <v>349</v>
      </c>
      <c r="H37" s="23">
        <v>550</v>
      </c>
      <c r="I37" s="117"/>
      <c r="J37" s="11"/>
    </row>
    <row r="38" spans="1:10" ht="15">
      <c r="A38" s="130"/>
      <c r="B38" s="131"/>
      <c r="C38" s="131"/>
      <c r="D38" s="132"/>
      <c r="E38" s="111" t="s">
        <v>534</v>
      </c>
      <c r="F38" s="34">
        <v>0.015</v>
      </c>
      <c r="G38" s="115" t="s">
        <v>349</v>
      </c>
      <c r="H38" s="35">
        <v>550</v>
      </c>
      <c r="I38" s="117"/>
      <c r="J38" s="11"/>
    </row>
    <row r="39" spans="1:10" ht="15">
      <c r="A39" s="130"/>
      <c r="B39" s="131"/>
      <c r="C39" s="131"/>
      <c r="D39" s="132"/>
      <c r="E39" s="111" t="s">
        <v>535</v>
      </c>
      <c r="F39" s="34">
        <v>0.005</v>
      </c>
      <c r="G39" s="115" t="s">
        <v>349</v>
      </c>
      <c r="H39" s="35">
        <v>550</v>
      </c>
      <c r="I39" s="117"/>
      <c r="J39" s="11"/>
    </row>
    <row r="40" spans="1:10" ht="15">
      <c r="A40" s="130"/>
      <c r="B40" s="131"/>
      <c r="C40" s="131"/>
      <c r="D40" s="132"/>
      <c r="E40" s="111" t="s">
        <v>536</v>
      </c>
      <c r="F40" s="34">
        <v>0.005</v>
      </c>
      <c r="G40" s="115" t="s">
        <v>349</v>
      </c>
      <c r="H40" s="35">
        <v>550</v>
      </c>
      <c r="I40" s="117"/>
      <c r="J40" s="11"/>
    </row>
    <row r="41" spans="1:10" ht="15">
      <c r="A41" s="130"/>
      <c r="B41" s="131"/>
      <c r="C41" s="131"/>
      <c r="D41" s="132"/>
      <c r="E41" s="111" t="s">
        <v>537</v>
      </c>
      <c r="F41" s="34">
        <v>0.055</v>
      </c>
      <c r="G41" s="115" t="s">
        <v>349</v>
      </c>
      <c r="H41" s="35">
        <v>82.5</v>
      </c>
      <c r="I41" s="117"/>
      <c r="J41" s="11"/>
    </row>
    <row r="42" spans="1:10" ht="15">
      <c r="A42" s="130"/>
      <c r="B42" s="131"/>
      <c r="C42" s="131"/>
      <c r="D42" s="132"/>
      <c r="E42" s="111" t="s">
        <v>538</v>
      </c>
      <c r="F42" s="34">
        <v>0.005</v>
      </c>
      <c r="G42" s="115" t="s">
        <v>349</v>
      </c>
      <c r="H42" s="35">
        <v>550</v>
      </c>
      <c r="I42" s="117"/>
      <c r="J42" s="11"/>
    </row>
    <row r="43" spans="1:10" ht="15">
      <c r="A43" s="130"/>
      <c r="B43" s="131"/>
      <c r="C43" s="131"/>
      <c r="D43" s="132"/>
      <c r="E43" s="111" t="s">
        <v>539</v>
      </c>
      <c r="F43" s="34">
        <v>0.015</v>
      </c>
      <c r="G43" s="115" t="s">
        <v>349</v>
      </c>
      <c r="H43" s="35">
        <v>550</v>
      </c>
      <c r="I43" s="117"/>
      <c r="J43" s="11"/>
    </row>
    <row r="44" spans="1:10" ht="15">
      <c r="A44" s="130"/>
      <c r="B44" s="131"/>
      <c r="C44" s="131"/>
      <c r="D44" s="132"/>
      <c r="E44" s="111" t="s">
        <v>540</v>
      </c>
      <c r="F44" s="34">
        <v>0.02</v>
      </c>
      <c r="G44" s="115" t="s">
        <v>349</v>
      </c>
      <c r="H44" s="35">
        <v>26948.84</v>
      </c>
      <c r="I44" s="117"/>
      <c r="J44" s="11"/>
    </row>
    <row r="45" spans="1:10" ht="15">
      <c r="A45" s="130"/>
      <c r="B45" s="131"/>
      <c r="C45" s="131"/>
      <c r="D45" s="132"/>
      <c r="E45" s="111" t="s">
        <v>541</v>
      </c>
      <c r="F45" s="34">
        <v>0.005</v>
      </c>
      <c r="G45" s="115" t="s">
        <v>349</v>
      </c>
      <c r="H45" s="35">
        <v>550</v>
      </c>
      <c r="I45" s="117"/>
      <c r="J45" s="11"/>
    </row>
    <row r="46" spans="1:10" ht="15">
      <c r="A46" s="130"/>
      <c r="B46" s="131"/>
      <c r="C46" s="131"/>
      <c r="D46" s="132"/>
      <c r="E46" s="111" t="s">
        <v>531</v>
      </c>
      <c r="F46" s="34">
        <v>0.005</v>
      </c>
      <c r="G46" s="115" t="s">
        <v>349</v>
      </c>
      <c r="H46" s="35">
        <v>550</v>
      </c>
      <c r="I46" s="117"/>
      <c r="J46" s="11"/>
    </row>
    <row r="47" spans="1:10" ht="15">
      <c r="A47" s="130"/>
      <c r="B47" s="131"/>
      <c r="C47" s="131"/>
      <c r="D47" s="132"/>
      <c r="E47" s="111" t="s">
        <v>608</v>
      </c>
      <c r="F47" s="34">
        <v>0.015</v>
      </c>
      <c r="G47" s="115" t="s">
        <v>349</v>
      </c>
      <c r="H47" s="35">
        <v>550</v>
      </c>
      <c r="I47" s="117"/>
      <c r="J47" s="11"/>
    </row>
    <row r="48" spans="1:10" ht="15">
      <c r="A48" s="130"/>
      <c r="B48" s="131"/>
      <c r="C48" s="131"/>
      <c r="D48" s="132"/>
      <c r="E48" s="111" t="s">
        <v>609</v>
      </c>
      <c r="F48" s="34">
        <v>0.005</v>
      </c>
      <c r="G48" s="115" t="s">
        <v>349</v>
      </c>
      <c r="H48" s="35">
        <v>550</v>
      </c>
      <c r="I48" s="117"/>
      <c r="J48" s="11"/>
    </row>
    <row r="49" spans="1:10" ht="15">
      <c r="A49" s="130"/>
      <c r="B49" s="131"/>
      <c r="C49" s="131"/>
      <c r="D49" s="132"/>
      <c r="E49" s="112" t="s">
        <v>610</v>
      </c>
      <c r="F49" s="15">
        <v>0.005</v>
      </c>
      <c r="G49" s="115" t="s">
        <v>349</v>
      </c>
      <c r="H49" s="23">
        <v>550</v>
      </c>
      <c r="I49" s="117"/>
      <c r="J49" s="11"/>
    </row>
    <row r="50" spans="1:10" ht="15">
      <c r="A50" s="130"/>
      <c r="B50" s="131"/>
      <c r="C50" s="131"/>
      <c r="D50" s="132"/>
      <c r="E50" s="21" t="s">
        <v>631</v>
      </c>
      <c r="F50" s="25">
        <v>0.0105</v>
      </c>
      <c r="G50" s="115" t="s">
        <v>349</v>
      </c>
      <c r="H50" s="22">
        <v>550</v>
      </c>
      <c r="I50" s="117"/>
      <c r="J50" s="11"/>
    </row>
    <row r="51" spans="1:10" ht="15">
      <c r="A51" s="130"/>
      <c r="B51" s="131"/>
      <c r="C51" s="131"/>
      <c r="D51" s="132"/>
      <c r="E51" s="21" t="s">
        <v>527</v>
      </c>
      <c r="F51" s="25">
        <v>0.0105</v>
      </c>
      <c r="G51" s="115" t="s">
        <v>349</v>
      </c>
      <c r="H51" s="22">
        <v>550</v>
      </c>
      <c r="I51" s="117"/>
      <c r="J51" s="11"/>
    </row>
    <row r="52" spans="1:10" ht="15">
      <c r="A52" s="130"/>
      <c r="B52" s="131"/>
      <c r="C52" s="131"/>
      <c r="D52" s="132"/>
      <c r="E52" s="17" t="s">
        <v>554</v>
      </c>
      <c r="F52" s="15">
        <v>0.005</v>
      </c>
      <c r="G52" s="115" t="s">
        <v>349</v>
      </c>
      <c r="H52" s="23">
        <v>550</v>
      </c>
      <c r="I52" s="117"/>
      <c r="J52" s="11"/>
    </row>
    <row r="53" spans="1:10" ht="15">
      <c r="A53" s="130"/>
      <c r="B53" s="131"/>
      <c r="C53" s="131"/>
      <c r="D53" s="132"/>
      <c r="E53" s="112" t="s">
        <v>555</v>
      </c>
      <c r="F53" s="15">
        <v>0.015</v>
      </c>
      <c r="G53" s="115" t="s">
        <v>349</v>
      </c>
      <c r="H53" s="23">
        <v>550</v>
      </c>
      <c r="I53" s="117"/>
      <c r="J53" s="11"/>
    </row>
    <row r="54" spans="1:10" ht="15">
      <c r="A54" s="130"/>
      <c r="B54" s="131"/>
      <c r="C54" s="131"/>
      <c r="D54" s="132"/>
      <c r="E54" s="112" t="s">
        <v>556</v>
      </c>
      <c r="F54" s="15">
        <v>0.015</v>
      </c>
      <c r="G54" s="115" t="s">
        <v>349</v>
      </c>
      <c r="H54" s="23">
        <v>550</v>
      </c>
      <c r="I54" s="117"/>
      <c r="J54" s="11"/>
    </row>
    <row r="55" spans="1:10" ht="15">
      <c r="A55" s="130"/>
      <c r="B55" s="131"/>
      <c r="C55" s="131"/>
      <c r="D55" s="132"/>
      <c r="E55" s="112" t="s">
        <v>557</v>
      </c>
      <c r="F55" s="15">
        <v>0.015</v>
      </c>
      <c r="G55" s="115" t="s">
        <v>349</v>
      </c>
      <c r="H55" s="23"/>
      <c r="I55" s="117"/>
      <c r="J55" s="11"/>
    </row>
    <row r="56" spans="1:10" ht="15">
      <c r="A56" s="130"/>
      <c r="B56" s="131"/>
      <c r="C56" s="131"/>
      <c r="D56" s="132"/>
      <c r="E56" s="112" t="s">
        <v>558</v>
      </c>
      <c r="F56" s="15">
        <v>0.015</v>
      </c>
      <c r="G56" s="115" t="s">
        <v>349</v>
      </c>
      <c r="H56" s="23">
        <v>550</v>
      </c>
      <c r="I56" s="117"/>
      <c r="J56" s="11"/>
    </row>
    <row r="57" spans="1:10" ht="15">
      <c r="A57" s="130"/>
      <c r="B57" s="131"/>
      <c r="C57" s="131"/>
      <c r="D57" s="132"/>
      <c r="E57" s="112" t="s">
        <v>559</v>
      </c>
      <c r="F57" s="15">
        <v>0.015</v>
      </c>
      <c r="G57" s="115" t="s">
        <v>349</v>
      </c>
      <c r="H57" s="23">
        <v>550</v>
      </c>
      <c r="I57" s="117"/>
      <c r="J57" s="11"/>
    </row>
    <row r="58" spans="1:10" ht="15">
      <c r="A58" s="130"/>
      <c r="B58" s="131"/>
      <c r="C58" s="131"/>
      <c r="D58" s="132"/>
      <c r="E58" s="112" t="s">
        <v>560</v>
      </c>
      <c r="F58" s="15">
        <v>0.015</v>
      </c>
      <c r="G58" s="115" t="s">
        <v>349</v>
      </c>
      <c r="H58" s="23">
        <v>550</v>
      </c>
      <c r="I58" s="117"/>
      <c r="J58" s="11"/>
    </row>
    <row r="59" spans="1:10" ht="15">
      <c r="A59" s="20">
        <v>28</v>
      </c>
      <c r="B59" s="19" t="s">
        <v>20</v>
      </c>
      <c r="C59" s="19" t="s">
        <v>10</v>
      </c>
      <c r="D59" s="12">
        <v>1</v>
      </c>
      <c r="E59" s="112" t="s">
        <v>561</v>
      </c>
      <c r="F59" s="15">
        <v>0.005</v>
      </c>
      <c r="G59" s="115" t="s">
        <v>349</v>
      </c>
      <c r="H59" s="23">
        <v>550</v>
      </c>
      <c r="I59" s="117"/>
      <c r="J59" s="11"/>
    </row>
    <row r="60" spans="1:10" ht="15">
      <c r="A60" s="121">
        <v>32</v>
      </c>
      <c r="B60" s="123" t="s">
        <v>22</v>
      </c>
      <c r="C60" s="123" t="s">
        <v>14</v>
      </c>
      <c r="D60" s="125">
        <v>2</v>
      </c>
      <c r="E60" s="112" t="s">
        <v>562</v>
      </c>
      <c r="F60" s="15">
        <v>0.015</v>
      </c>
      <c r="G60" s="115" t="s">
        <v>349</v>
      </c>
      <c r="H60" s="23">
        <v>550</v>
      </c>
      <c r="I60" s="117"/>
      <c r="J60" s="11"/>
    </row>
    <row r="61" spans="1:10" ht="15">
      <c r="A61" s="122"/>
      <c r="B61" s="124"/>
      <c r="C61" s="124"/>
      <c r="D61" s="126"/>
      <c r="E61" s="112" t="s">
        <v>563</v>
      </c>
      <c r="F61" s="15">
        <v>0.015</v>
      </c>
      <c r="G61" s="115" t="s">
        <v>349</v>
      </c>
      <c r="H61" s="23">
        <v>550</v>
      </c>
      <c r="I61" s="117"/>
      <c r="J61" s="11"/>
    </row>
    <row r="62" spans="1:10" s="10" customFormat="1" ht="15">
      <c r="A62" s="13">
        <v>33</v>
      </c>
      <c r="B62" s="7" t="s">
        <v>40</v>
      </c>
      <c r="C62" s="7"/>
      <c r="D62" s="9">
        <v>1</v>
      </c>
      <c r="E62" s="112" t="s">
        <v>564</v>
      </c>
      <c r="F62" s="15">
        <v>0.015</v>
      </c>
      <c r="G62" s="115" t="s">
        <v>349</v>
      </c>
      <c r="H62" s="23">
        <v>550</v>
      </c>
      <c r="I62" s="117"/>
      <c r="J62" s="11"/>
    </row>
    <row r="63" spans="1:10" ht="15">
      <c r="A63" s="5">
        <v>36</v>
      </c>
      <c r="B63" s="3" t="s">
        <v>35</v>
      </c>
      <c r="C63" s="3" t="s">
        <v>10</v>
      </c>
      <c r="D63" s="4">
        <v>1</v>
      </c>
      <c r="E63" s="112" t="s">
        <v>565</v>
      </c>
      <c r="F63" s="15">
        <v>0.015</v>
      </c>
      <c r="G63" s="115" t="s">
        <v>349</v>
      </c>
      <c r="H63" s="23">
        <v>550</v>
      </c>
      <c r="I63" s="117"/>
      <c r="J63" s="11"/>
    </row>
    <row r="64" spans="1:10" s="10" customFormat="1" ht="15">
      <c r="A64" s="20">
        <v>38</v>
      </c>
      <c r="B64" s="19" t="s">
        <v>36</v>
      </c>
      <c r="C64" s="19" t="s">
        <v>14</v>
      </c>
      <c r="D64" s="12">
        <v>1</v>
      </c>
      <c r="E64" s="112" t="s">
        <v>566</v>
      </c>
      <c r="F64" s="15">
        <v>0.005</v>
      </c>
      <c r="G64" s="115" t="s">
        <v>349</v>
      </c>
      <c r="H64" s="23">
        <v>550</v>
      </c>
      <c r="I64" s="117"/>
      <c r="J64" s="11"/>
    </row>
    <row r="65" spans="1:10" ht="15">
      <c r="A65" s="121">
        <v>40</v>
      </c>
      <c r="B65" s="123" t="s">
        <v>25</v>
      </c>
      <c r="C65" s="123" t="s">
        <v>26</v>
      </c>
      <c r="D65" s="125">
        <v>11</v>
      </c>
      <c r="E65" s="112" t="s">
        <v>567</v>
      </c>
      <c r="F65" s="15">
        <v>0.015</v>
      </c>
      <c r="G65" s="115" t="s">
        <v>349</v>
      </c>
      <c r="H65" s="23">
        <v>550</v>
      </c>
      <c r="I65" s="117"/>
      <c r="J65" s="11"/>
    </row>
    <row r="66" spans="1:10" ht="15">
      <c r="A66" s="122"/>
      <c r="B66" s="124"/>
      <c r="C66" s="124"/>
      <c r="D66" s="126"/>
      <c r="E66" s="112" t="s">
        <v>568</v>
      </c>
      <c r="F66" s="15">
        <v>0.015</v>
      </c>
      <c r="G66" s="115" t="s">
        <v>349</v>
      </c>
      <c r="H66" s="23">
        <v>550</v>
      </c>
      <c r="I66" s="117"/>
      <c r="J66" s="11"/>
    </row>
    <row r="67" spans="1:10" ht="15">
      <c r="A67" s="122"/>
      <c r="B67" s="124"/>
      <c r="C67" s="124"/>
      <c r="D67" s="126"/>
      <c r="E67" s="112" t="s">
        <v>569</v>
      </c>
      <c r="F67" s="15">
        <v>0.005</v>
      </c>
      <c r="G67" s="115" t="s">
        <v>349</v>
      </c>
      <c r="H67" s="23">
        <v>6737.21</v>
      </c>
      <c r="I67" s="117"/>
      <c r="J67" s="11"/>
    </row>
    <row r="68" spans="1:10" s="10" customFormat="1" ht="15">
      <c r="A68" s="122"/>
      <c r="B68" s="124"/>
      <c r="C68" s="124"/>
      <c r="D68" s="126"/>
      <c r="E68" s="112" t="s">
        <v>570</v>
      </c>
      <c r="F68" s="15">
        <v>0.005</v>
      </c>
      <c r="G68" s="115" t="s">
        <v>349</v>
      </c>
      <c r="H68" s="23">
        <v>550</v>
      </c>
      <c r="I68" s="117"/>
      <c r="J68" s="11"/>
    </row>
    <row r="69" spans="1:10" s="10" customFormat="1" ht="15">
      <c r="A69" s="122"/>
      <c r="B69" s="124"/>
      <c r="C69" s="124"/>
      <c r="D69" s="126"/>
      <c r="E69" s="112" t="s">
        <v>571</v>
      </c>
      <c r="F69" s="15">
        <v>0.005</v>
      </c>
      <c r="G69" s="115" t="s">
        <v>349</v>
      </c>
      <c r="H69" s="23">
        <v>550</v>
      </c>
      <c r="I69" s="117"/>
      <c r="J69" s="11"/>
    </row>
    <row r="70" spans="1:10" s="10" customFormat="1" ht="15">
      <c r="A70" s="122"/>
      <c r="B70" s="124"/>
      <c r="C70" s="124"/>
      <c r="D70" s="126"/>
      <c r="E70" s="112" t="s">
        <v>572</v>
      </c>
      <c r="F70" s="15">
        <v>0.005</v>
      </c>
      <c r="G70" s="115" t="s">
        <v>349</v>
      </c>
      <c r="H70" s="23">
        <v>550</v>
      </c>
      <c r="I70" s="117"/>
      <c r="J70" s="11"/>
    </row>
    <row r="71" spans="1:10" s="10" customFormat="1" ht="15">
      <c r="A71" s="122"/>
      <c r="B71" s="124"/>
      <c r="C71" s="124"/>
      <c r="D71" s="126"/>
      <c r="E71" s="112" t="s">
        <v>573</v>
      </c>
      <c r="F71" s="15">
        <v>0.015</v>
      </c>
      <c r="G71" s="115" t="s">
        <v>349</v>
      </c>
      <c r="H71" s="23">
        <v>550</v>
      </c>
      <c r="I71" s="117"/>
      <c r="J71" s="11"/>
    </row>
    <row r="72" spans="1:10" ht="15">
      <c r="A72" s="122"/>
      <c r="B72" s="124"/>
      <c r="C72" s="124"/>
      <c r="D72" s="126"/>
      <c r="E72" s="112" t="s">
        <v>574</v>
      </c>
      <c r="F72" s="15">
        <v>0.005</v>
      </c>
      <c r="G72" s="115" t="s">
        <v>349</v>
      </c>
      <c r="H72" s="23">
        <v>550</v>
      </c>
      <c r="I72" s="117"/>
      <c r="J72" s="11"/>
    </row>
    <row r="73" spans="1:10" ht="15">
      <c r="A73" s="122"/>
      <c r="B73" s="124"/>
      <c r="C73" s="124"/>
      <c r="D73" s="126"/>
      <c r="E73" s="112" t="s">
        <v>575</v>
      </c>
      <c r="F73" s="15">
        <v>0.005</v>
      </c>
      <c r="G73" s="115" t="s">
        <v>349</v>
      </c>
      <c r="H73" s="23">
        <v>550</v>
      </c>
      <c r="I73" s="117"/>
      <c r="J73" s="11"/>
    </row>
    <row r="74" spans="1:10" ht="15">
      <c r="A74" s="122"/>
      <c r="B74" s="124"/>
      <c r="C74" s="124"/>
      <c r="D74" s="126"/>
      <c r="E74" s="112" t="s">
        <v>576</v>
      </c>
      <c r="F74" s="15">
        <v>0.005</v>
      </c>
      <c r="G74" s="115" t="s">
        <v>349</v>
      </c>
      <c r="H74" s="23">
        <v>550</v>
      </c>
      <c r="I74" s="117"/>
      <c r="J74" s="11"/>
    </row>
    <row r="75" spans="1:10" ht="15">
      <c r="A75" s="127"/>
      <c r="B75" s="128"/>
      <c r="C75" s="128"/>
      <c r="D75" s="129"/>
      <c r="E75" s="112" t="s">
        <v>577</v>
      </c>
      <c r="F75" s="15">
        <v>0.015</v>
      </c>
      <c r="G75" s="115" t="s">
        <v>349</v>
      </c>
      <c r="H75" s="23">
        <v>550</v>
      </c>
      <c r="I75" s="117"/>
      <c r="J75" s="11"/>
    </row>
    <row r="76" spans="1:10" ht="15">
      <c r="A76" s="121">
        <v>42</v>
      </c>
      <c r="B76" s="123" t="s">
        <v>39</v>
      </c>
      <c r="C76" s="123" t="s">
        <v>10</v>
      </c>
      <c r="D76" s="125">
        <v>2</v>
      </c>
      <c r="E76" s="112" t="s">
        <v>578</v>
      </c>
      <c r="F76" s="15">
        <v>0.015</v>
      </c>
      <c r="G76" s="115" t="s">
        <v>349</v>
      </c>
      <c r="H76" s="23">
        <v>550</v>
      </c>
      <c r="I76" s="117"/>
      <c r="J76" s="11"/>
    </row>
    <row r="77" spans="1:10" ht="15">
      <c r="A77" s="122"/>
      <c r="B77" s="124"/>
      <c r="C77" s="124"/>
      <c r="D77" s="126"/>
      <c r="E77" s="112" t="s">
        <v>579</v>
      </c>
      <c r="F77" s="15">
        <v>0.015</v>
      </c>
      <c r="G77" s="115" t="s">
        <v>349</v>
      </c>
      <c r="H77" s="23">
        <v>550</v>
      </c>
      <c r="I77" s="117"/>
      <c r="J77" s="11"/>
    </row>
    <row r="78" spans="1:8" ht="15">
      <c r="A78" s="137" t="s">
        <v>8</v>
      </c>
      <c r="B78" s="137"/>
      <c r="C78" s="137"/>
      <c r="D78" s="137"/>
      <c r="E78" s="113" t="s">
        <v>859</v>
      </c>
      <c r="F78" s="24">
        <f>SUM(F4:F77)</f>
        <v>474.05099999999953</v>
      </c>
      <c r="G78" s="114"/>
      <c r="H78" s="8">
        <f>SUM(H4:H77)</f>
        <v>3278968.7399999993</v>
      </c>
    </row>
    <row r="79" spans="1:8" ht="15">
      <c r="A79" s="136"/>
      <c r="B79" s="136"/>
      <c r="C79" s="136"/>
      <c r="D79" s="136"/>
      <c r="E79" s="136"/>
      <c r="F79" s="136"/>
      <c r="G79" s="136"/>
      <c r="H79" s="136"/>
    </row>
  </sheetData>
  <sheetProtection/>
  <autoFilter ref="E3:H78"/>
  <mergeCells count="48">
    <mergeCell ref="A16:A17"/>
    <mergeCell ref="B16:B17"/>
    <mergeCell ref="A18:A19"/>
    <mergeCell ref="B18:B19"/>
    <mergeCell ref="C18:C19"/>
    <mergeCell ref="D18:D19"/>
    <mergeCell ref="A79:H79"/>
    <mergeCell ref="A78:D78"/>
    <mergeCell ref="A10:A12"/>
    <mergeCell ref="B10:B12"/>
    <mergeCell ref="C10:C12"/>
    <mergeCell ref="D10:D12"/>
    <mergeCell ref="C16:C17"/>
    <mergeCell ref="D16:D17"/>
    <mergeCell ref="A13:A15"/>
    <mergeCell ref="B13:B15"/>
    <mergeCell ref="A6:A7"/>
    <mergeCell ref="B6:B7"/>
    <mergeCell ref="A8:A9"/>
    <mergeCell ref="B8:B9"/>
    <mergeCell ref="C8:C9"/>
    <mergeCell ref="D8:D9"/>
    <mergeCell ref="C13:C15"/>
    <mergeCell ref="D13:D15"/>
    <mergeCell ref="A1:H1"/>
    <mergeCell ref="A2:A3"/>
    <mergeCell ref="B2:B3"/>
    <mergeCell ref="C2:C3"/>
    <mergeCell ref="D2:D3"/>
    <mergeCell ref="E2:H2"/>
    <mergeCell ref="C6:C7"/>
    <mergeCell ref="D6:D7"/>
    <mergeCell ref="C65:C75"/>
    <mergeCell ref="D65:D75"/>
    <mergeCell ref="A21:A58"/>
    <mergeCell ref="B21:B58"/>
    <mergeCell ref="C21:C58"/>
    <mergeCell ref="D21:D58"/>
    <mergeCell ref="A76:A77"/>
    <mergeCell ref="B76:B77"/>
    <mergeCell ref="C76:C77"/>
    <mergeCell ref="D76:D77"/>
    <mergeCell ref="A60:A61"/>
    <mergeCell ref="B60:B61"/>
    <mergeCell ref="C60:C61"/>
    <mergeCell ref="D60:D61"/>
    <mergeCell ref="A65:A75"/>
    <mergeCell ref="B65:B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8"/>
  <sheetViews>
    <sheetView zoomScale="85" zoomScaleNormal="85" zoomScalePageLayoutView="0" workbookViewId="0" topLeftCell="A130">
      <selection activeCell="J4" sqref="J4"/>
    </sheetView>
  </sheetViews>
  <sheetFormatPr defaultColWidth="9.140625" defaultRowHeight="15"/>
  <cols>
    <col min="1" max="1" width="5.8515625" style="10" customWidth="1"/>
    <col min="2" max="2" width="20.00390625" style="10" customWidth="1"/>
    <col min="3" max="3" width="16.421875" style="10" customWidth="1"/>
    <col min="4" max="4" width="14.00390625" style="10" customWidth="1"/>
    <col min="5" max="5" width="16.7109375" style="10" customWidth="1"/>
    <col min="6" max="6" width="22.00390625" style="10" customWidth="1"/>
    <col min="7" max="7" width="41.7109375" style="10" customWidth="1"/>
    <col min="8" max="8" width="20.7109375" style="10" customWidth="1"/>
    <col min="9" max="16384" width="9.140625" style="10" customWidth="1"/>
  </cols>
  <sheetData>
    <row r="1" spans="1:8" ht="29.25" customHeight="1">
      <c r="A1" s="133" t="s">
        <v>194</v>
      </c>
      <c r="B1" s="133"/>
      <c r="C1" s="133"/>
      <c r="D1" s="133"/>
      <c r="E1" s="133"/>
      <c r="F1" s="133"/>
      <c r="G1" s="133"/>
      <c r="H1" s="133"/>
    </row>
    <row r="2" spans="1:8" ht="15" customHeight="1">
      <c r="A2" s="134" t="s">
        <v>7</v>
      </c>
      <c r="B2" s="135" t="s">
        <v>3</v>
      </c>
      <c r="C2" s="135" t="s">
        <v>4</v>
      </c>
      <c r="D2" s="135" t="s">
        <v>2</v>
      </c>
      <c r="E2" s="135" t="s">
        <v>1</v>
      </c>
      <c r="F2" s="133"/>
      <c r="G2" s="133"/>
      <c r="H2" s="133"/>
    </row>
    <row r="3" spans="1:8" ht="62.25">
      <c r="A3" s="134"/>
      <c r="B3" s="135"/>
      <c r="C3" s="135"/>
      <c r="D3" s="133"/>
      <c r="E3" s="33" t="s">
        <v>5</v>
      </c>
      <c r="F3" s="14" t="s">
        <v>38</v>
      </c>
      <c r="G3" s="33" t="s">
        <v>0</v>
      </c>
      <c r="H3" s="33" t="s">
        <v>41</v>
      </c>
    </row>
    <row r="4" spans="1:11" ht="15">
      <c r="A4" s="123">
        <v>1</v>
      </c>
      <c r="B4" s="123" t="s">
        <v>29</v>
      </c>
      <c r="C4" s="123" t="s">
        <v>30</v>
      </c>
      <c r="D4" s="125">
        <v>4</v>
      </c>
      <c r="E4" s="13" t="s">
        <v>45</v>
      </c>
      <c r="F4" s="15">
        <v>0.008</v>
      </c>
      <c r="G4" s="32" t="s">
        <v>42</v>
      </c>
      <c r="H4" s="23">
        <v>550</v>
      </c>
      <c r="J4" s="11"/>
      <c r="K4" s="11"/>
    </row>
    <row r="5" spans="1:11" ht="15">
      <c r="A5" s="124"/>
      <c r="B5" s="124"/>
      <c r="C5" s="124"/>
      <c r="D5" s="126"/>
      <c r="E5" s="13" t="s">
        <v>46</v>
      </c>
      <c r="F5" s="15">
        <v>0.005</v>
      </c>
      <c r="G5" s="32" t="s">
        <v>42</v>
      </c>
      <c r="H5" s="23">
        <v>550</v>
      </c>
      <c r="J5" s="11"/>
      <c r="K5" s="11"/>
    </row>
    <row r="6" spans="1:11" ht="15">
      <c r="A6" s="124"/>
      <c r="B6" s="124"/>
      <c r="C6" s="124"/>
      <c r="D6" s="126"/>
      <c r="E6" s="13" t="s">
        <v>47</v>
      </c>
      <c r="F6" s="15">
        <v>0.005</v>
      </c>
      <c r="G6" s="32" t="s">
        <v>42</v>
      </c>
      <c r="H6" s="23">
        <v>550</v>
      </c>
      <c r="J6" s="11"/>
      <c r="K6" s="11"/>
    </row>
    <row r="7" spans="1:11" ht="15">
      <c r="A7" s="128"/>
      <c r="B7" s="128"/>
      <c r="C7" s="128"/>
      <c r="D7" s="129"/>
      <c r="E7" s="13" t="s">
        <v>48</v>
      </c>
      <c r="F7" s="15">
        <v>0.015</v>
      </c>
      <c r="G7" s="32" t="s">
        <v>42</v>
      </c>
      <c r="H7" s="23">
        <v>550</v>
      </c>
      <c r="J7" s="11"/>
      <c r="K7" s="11"/>
    </row>
    <row r="8" spans="1:11" ht="15">
      <c r="A8" s="26">
        <v>3</v>
      </c>
      <c r="B8" s="26" t="s">
        <v>21</v>
      </c>
      <c r="C8" s="26" t="s">
        <v>12</v>
      </c>
      <c r="D8" s="28">
        <v>1</v>
      </c>
      <c r="E8" s="13" t="s">
        <v>130</v>
      </c>
      <c r="F8" s="15">
        <v>0.02</v>
      </c>
      <c r="G8" s="32" t="s">
        <v>42</v>
      </c>
      <c r="H8" s="23">
        <v>26948.84</v>
      </c>
      <c r="J8" s="11"/>
      <c r="K8" s="11"/>
    </row>
    <row r="9" spans="1:11" ht="15">
      <c r="A9" s="123">
        <v>4</v>
      </c>
      <c r="B9" s="123" t="s">
        <v>23</v>
      </c>
      <c r="C9" s="123" t="s">
        <v>24</v>
      </c>
      <c r="D9" s="125">
        <v>2</v>
      </c>
      <c r="E9" s="13" t="s">
        <v>162</v>
      </c>
      <c r="F9" s="15">
        <v>0.015</v>
      </c>
      <c r="G9" s="32" t="s">
        <v>42</v>
      </c>
      <c r="H9" s="23">
        <v>550</v>
      </c>
      <c r="J9" s="11"/>
      <c r="K9" s="11"/>
    </row>
    <row r="10" spans="1:11" ht="15">
      <c r="A10" s="128"/>
      <c r="B10" s="128"/>
      <c r="C10" s="128"/>
      <c r="D10" s="129"/>
      <c r="E10" s="13" t="s">
        <v>163</v>
      </c>
      <c r="F10" s="15">
        <v>0.005</v>
      </c>
      <c r="G10" s="32" t="s">
        <v>42</v>
      </c>
      <c r="H10" s="23">
        <v>550</v>
      </c>
      <c r="J10" s="11"/>
      <c r="K10" s="11"/>
    </row>
    <row r="11" spans="1:11" ht="15">
      <c r="A11" s="26">
        <v>5</v>
      </c>
      <c r="B11" s="26" t="s">
        <v>49</v>
      </c>
      <c r="C11" s="26" t="s">
        <v>12</v>
      </c>
      <c r="D11" s="28">
        <v>1</v>
      </c>
      <c r="E11" s="13" t="s">
        <v>50</v>
      </c>
      <c r="F11" s="15">
        <v>0.005</v>
      </c>
      <c r="G11" s="32" t="s">
        <v>42</v>
      </c>
      <c r="H11" s="23">
        <v>550</v>
      </c>
      <c r="J11" s="11"/>
      <c r="K11" s="11"/>
    </row>
    <row r="12" spans="1:11" ht="15">
      <c r="A12" s="26">
        <v>7</v>
      </c>
      <c r="B12" s="26" t="s">
        <v>31</v>
      </c>
      <c r="C12" s="26" t="s">
        <v>32</v>
      </c>
      <c r="D12" s="28">
        <v>1</v>
      </c>
      <c r="E12" s="13" t="s">
        <v>148</v>
      </c>
      <c r="F12" s="15">
        <v>0.015</v>
      </c>
      <c r="G12" s="32" t="s">
        <v>42</v>
      </c>
      <c r="H12" s="23">
        <v>550</v>
      </c>
      <c r="J12" s="11"/>
      <c r="K12" s="11"/>
    </row>
    <row r="13" spans="1:11" ht="15">
      <c r="A13" s="123">
        <v>8</v>
      </c>
      <c r="B13" s="123" t="s">
        <v>27</v>
      </c>
      <c r="C13" s="123" t="s">
        <v>12</v>
      </c>
      <c r="D13" s="125">
        <v>5</v>
      </c>
      <c r="E13" s="13" t="s">
        <v>166</v>
      </c>
      <c r="F13" s="15">
        <v>0.015</v>
      </c>
      <c r="G13" s="32" t="s">
        <v>42</v>
      </c>
      <c r="H13" s="23">
        <v>550</v>
      </c>
      <c r="J13" s="11"/>
      <c r="K13" s="11"/>
    </row>
    <row r="14" spans="1:11" ht="15">
      <c r="A14" s="124"/>
      <c r="B14" s="124"/>
      <c r="C14" s="124"/>
      <c r="D14" s="126"/>
      <c r="E14" s="13" t="s">
        <v>167</v>
      </c>
      <c r="F14" s="15">
        <v>0.005</v>
      </c>
      <c r="G14" s="32" t="s">
        <v>42</v>
      </c>
      <c r="H14" s="23">
        <v>550</v>
      </c>
      <c r="J14" s="11"/>
      <c r="K14" s="11"/>
    </row>
    <row r="15" spans="1:11" ht="15">
      <c r="A15" s="124"/>
      <c r="B15" s="124"/>
      <c r="C15" s="124"/>
      <c r="D15" s="126"/>
      <c r="E15" s="13" t="s">
        <v>168</v>
      </c>
      <c r="F15" s="15">
        <v>0.005</v>
      </c>
      <c r="G15" s="32" t="s">
        <v>42</v>
      </c>
      <c r="H15" s="23">
        <v>550</v>
      </c>
      <c r="J15" s="11"/>
      <c r="K15" s="11"/>
    </row>
    <row r="16" spans="1:11" ht="15">
      <c r="A16" s="124"/>
      <c r="B16" s="124"/>
      <c r="C16" s="124"/>
      <c r="D16" s="126"/>
      <c r="E16" s="13" t="s">
        <v>169</v>
      </c>
      <c r="F16" s="15">
        <v>0.182</v>
      </c>
      <c r="G16" s="32" t="s">
        <v>42</v>
      </c>
      <c r="H16" s="23">
        <v>245406.25</v>
      </c>
      <c r="J16" s="11"/>
      <c r="K16" s="11"/>
    </row>
    <row r="17" spans="1:11" ht="15">
      <c r="A17" s="124"/>
      <c r="B17" s="124"/>
      <c r="C17" s="124"/>
      <c r="D17" s="126"/>
      <c r="E17" s="13" t="s">
        <v>170</v>
      </c>
      <c r="F17" s="15">
        <v>0.005</v>
      </c>
      <c r="G17" s="32" t="s">
        <v>42</v>
      </c>
      <c r="H17" s="23">
        <v>550</v>
      </c>
      <c r="J17" s="11"/>
      <c r="K17" s="11"/>
    </row>
    <row r="18" spans="1:11" ht="15">
      <c r="A18" s="123">
        <v>10</v>
      </c>
      <c r="B18" s="123" t="s">
        <v>9</v>
      </c>
      <c r="C18" s="123" t="s">
        <v>10</v>
      </c>
      <c r="D18" s="125">
        <v>11</v>
      </c>
      <c r="E18" s="13" t="s">
        <v>182</v>
      </c>
      <c r="F18" s="15">
        <v>0.015</v>
      </c>
      <c r="G18" s="32" t="s">
        <v>42</v>
      </c>
      <c r="H18" s="23">
        <v>550</v>
      </c>
      <c r="J18" s="11"/>
      <c r="K18" s="11"/>
    </row>
    <row r="19" spans="1:11" ht="15">
      <c r="A19" s="124"/>
      <c r="B19" s="124"/>
      <c r="C19" s="124"/>
      <c r="D19" s="126"/>
      <c r="E19" s="13" t="s">
        <v>183</v>
      </c>
      <c r="F19" s="15">
        <v>0.015</v>
      </c>
      <c r="G19" s="32" t="s">
        <v>42</v>
      </c>
      <c r="H19" s="23">
        <v>550</v>
      </c>
      <c r="J19" s="11"/>
      <c r="K19" s="11"/>
    </row>
    <row r="20" spans="1:11" ht="15">
      <c r="A20" s="124"/>
      <c r="B20" s="124"/>
      <c r="C20" s="124"/>
      <c r="D20" s="126"/>
      <c r="E20" s="13" t="s">
        <v>184</v>
      </c>
      <c r="F20" s="15">
        <v>0.015</v>
      </c>
      <c r="G20" s="32" t="s">
        <v>42</v>
      </c>
      <c r="H20" s="23">
        <v>550</v>
      </c>
      <c r="J20" s="11"/>
      <c r="K20" s="11"/>
    </row>
    <row r="21" spans="1:11" ht="15">
      <c r="A21" s="124"/>
      <c r="B21" s="124"/>
      <c r="C21" s="124"/>
      <c r="D21" s="126"/>
      <c r="E21" s="13" t="s">
        <v>185</v>
      </c>
      <c r="F21" s="15">
        <v>0.015</v>
      </c>
      <c r="G21" s="32" t="s">
        <v>42</v>
      </c>
      <c r="H21" s="23">
        <v>550</v>
      </c>
      <c r="J21" s="11"/>
      <c r="K21" s="11"/>
    </row>
    <row r="22" spans="1:11" ht="15">
      <c r="A22" s="124"/>
      <c r="B22" s="124"/>
      <c r="C22" s="124"/>
      <c r="D22" s="126"/>
      <c r="E22" s="13" t="s">
        <v>186</v>
      </c>
      <c r="F22" s="15">
        <v>0.015</v>
      </c>
      <c r="G22" s="32" t="s">
        <v>42</v>
      </c>
      <c r="H22" s="23">
        <v>550</v>
      </c>
      <c r="J22" s="11"/>
      <c r="K22" s="11"/>
    </row>
    <row r="23" spans="1:11" ht="15">
      <c r="A23" s="124"/>
      <c r="B23" s="124"/>
      <c r="C23" s="124"/>
      <c r="D23" s="126"/>
      <c r="E23" s="13" t="s">
        <v>187</v>
      </c>
      <c r="F23" s="15">
        <v>0.1</v>
      </c>
      <c r="G23" s="32" t="s">
        <v>42</v>
      </c>
      <c r="H23" s="23">
        <v>134744.2</v>
      </c>
      <c r="J23" s="11"/>
      <c r="K23" s="11"/>
    </row>
    <row r="24" spans="1:11" ht="15">
      <c r="A24" s="124"/>
      <c r="B24" s="124"/>
      <c r="C24" s="124"/>
      <c r="D24" s="126"/>
      <c r="E24" s="13" t="s">
        <v>188</v>
      </c>
      <c r="F24" s="15">
        <v>0.015</v>
      </c>
      <c r="G24" s="32" t="s">
        <v>42</v>
      </c>
      <c r="H24" s="23">
        <v>550</v>
      </c>
      <c r="J24" s="11"/>
      <c r="K24" s="11"/>
    </row>
    <row r="25" spans="1:11" ht="15">
      <c r="A25" s="124"/>
      <c r="B25" s="124"/>
      <c r="C25" s="124"/>
      <c r="D25" s="126"/>
      <c r="E25" s="13" t="s">
        <v>189</v>
      </c>
      <c r="F25" s="15">
        <v>0.005</v>
      </c>
      <c r="G25" s="32" t="s">
        <v>42</v>
      </c>
      <c r="H25" s="23">
        <v>550</v>
      </c>
      <c r="J25" s="11"/>
      <c r="K25" s="11"/>
    </row>
    <row r="26" spans="1:11" ht="15">
      <c r="A26" s="124"/>
      <c r="B26" s="124"/>
      <c r="C26" s="124"/>
      <c r="D26" s="126"/>
      <c r="E26" s="13" t="s">
        <v>190</v>
      </c>
      <c r="F26" s="15">
        <v>0.01</v>
      </c>
      <c r="G26" s="32" t="s">
        <v>42</v>
      </c>
      <c r="H26" s="23">
        <v>550</v>
      </c>
      <c r="J26" s="11"/>
      <c r="K26" s="11"/>
    </row>
    <row r="27" spans="1:11" ht="15">
      <c r="A27" s="124"/>
      <c r="B27" s="124"/>
      <c r="C27" s="124"/>
      <c r="D27" s="126"/>
      <c r="E27" s="13" t="s">
        <v>191</v>
      </c>
      <c r="F27" s="15">
        <v>0.015</v>
      </c>
      <c r="G27" s="32" t="s">
        <v>42</v>
      </c>
      <c r="H27" s="23">
        <v>550</v>
      </c>
      <c r="J27" s="11"/>
      <c r="K27" s="11"/>
    </row>
    <row r="28" spans="1:11" ht="15">
      <c r="A28" s="124"/>
      <c r="B28" s="124"/>
      <c r="C28" s="124"/>
      <c r="D28" s="126"/>
      <c r="E28" s="6" t="s">
        <v>192</v>
      </c>
      <c r="F28" s="15">
        <v>0.015</v>
      </c>
      <c r="G28" s="32" t="s">
        <v>42</v>
      </c>
      <c r="H28" s="23">
        <v>550</v>
      </c>
      <c r="J28" s="11"/>
      <c r="K28" s="11"/>
    </row>
    <row r="29" spans="1:8" ht="15">
      <c r="A29" s="123">
        <v>11</v>
      </c>
      <c r="B29" s="123" t="s">
        <v>11</v>
      </c>
      <c r="C29" s="123" t="s">
        <v>12</v>
      </c>
      <c r="D29" s="125">
        <v>10</v>
      </c>
      <c r="E29" s="13" t="s">
        <v>53</v>
      </c>
      <c r="F29" s="15">
        <v>0.015</v>
      </c>
      <c r="G29" s="32" t="s">
        <v>42</v>
      </c>
      <c r="H29" s="23">
        <v>550</v>
      </c>
    </row>
    <row r="30" spans="1:8" ht="15">
      <c r="A30" s="124"/>
      <c r="B30" s="124"/>
      <c r="C30" s="124"/>
      <c r="D30" s="126"/>
      <c r="E30" s="30" t="s">
        <v>54</v>
      </c>
      <c r="F30" s="34">
        <v>0.015</v>
      </c>
      <c r="G30" s="32" t="s">
        <v>42</v>
      </c>
      <c r="H30" s="35">
        <v>550</v>
      </c>
    </row>
    <row r="31" spans="1:8" ht="15">
      <c r="A31" s="124"/>
      <c r="B31" s="124"/>
      <c r="C31" s="124"/>
      <c r="D31" s="126"/>
      <c r="E31" s="30" t="s">
        <v>55</v>
      </c>
      <c r="F31" s="34">
        <v>0.005</v>
      </c>
      <c r="G31" s="32" t="s">
        <v>42</v>
      </c>
      <c r="H31" s="35">
        <v>550</v>
      </c>
    </row>
    <row r="32" spans="1:8" ht="15">
      <c r="A32" s="124"/>
      <c r="B32" s="124"/>
      <c r="C32" s="124"/>
      <c r="D32" s="126"/>
      <c r="E32" s="30" t="s">
        <v>56</v>
      </c>
      <c r="F32" s="34">
        <v>0.005</v>
      </c>
      <c r="G32" s="32" t="s">
        <v>42</v>
      </c>
      <c r="H32" s="35">
        <v>550</v>
      </c>
    </row>
    <row r="33" spans="1:8" ht="15">
      <c r="A33" s="124"/>
      <c r="B33" s="124"/>
      <c r="C33" s="124"/>
      <c r="D33" s="126"/>
      <c r="E33" s="30" t="s">
        <v>57</v>
      </c>
      <c r="F33" s="34">
        <v>0.015</v>
      </c>
      <c r="G33" s="32" t="s">
        <v>42</v>
      </c>
      <c r="H33" s="35">
        <v>550</v>
      </c>
    </row>
    <row r="34" spans="1:8" ht="15">
      <c r="A34" s="124"/>
      <c r="B34" s="124"/>
      <c r="C34" s="124"/>
      <c r="D34" s="126"/>
      <c r="E34" s="30" t="s">
        <v>58</v>
      </c>
      <c r="F34" s="34">
        <v>0.005</v>
      </c>
      <c r="G34" s="32" t="s">
        <v>42</v>
      </c>
      <c r="H34" s="35">
        <v>550</v>
      </c>
    </row>
    <row r="35" spans="1:8" ht="15">
      <c r="A35" s="124"/>
      <c r="B35" s="124"/>
      <c r="C35" s="124"/>
      <c r="D35" s="126"/>
      <c r="E35" s="30" t="s">
        <v>59</v>
      </c>
      <c r="F35" s="34">
        <v>0.015</v>
      </c>
      <c r="G35" s="32" t="s">
        <v>42</v>
      </c>
      <c r="H35" s="35">
        <v>550</v>
      </c>
    </row>
    <row r="36" spans="1:8" ht="15">
      <c r="A36" s="124"/>
      <c r="B36" s="124"/>
      <c r="C36" s="124"/>
      <c r="D36" s="126"/>
      <c r="E36" s="30" t="s">
        <v>60</v>
      </c>
      <c r="F36" s="34">
        <v>0.015</v>
      </c>
      <c r="G36" s="32" t="s">
        <v>42</v>
      </c>
      <c r="H36" s="35">
        <v>550</v>
      </c>
    </row>
    <row r="37" spans="1:8" ht="15">
      <c r="A37" s="124"/>
      <c r="B37" s="124"/>
      <c r="C37" s="124"/>
      <c r="D37" s="126"/>
      <c r="E37" s="30" t="s">
        <v>61</v>
      </c>
      <c r="F37" s="34">
        <v>0.054</v>
      </c>
      <c r="G37" s="32" t="s">
        <v>42</v>
      </c>
      <c r="H37" s="35">
        <v>72761.87</v>
      </c>
    </row>
    <row r="38" spans="1:8" ht="15">
      <c r="A38" s="128"/>
      <c r="B38" s="128"/>
      <c r="C38" s="128"/>
      <c r="D38" s="129"/>
      <c r="E38" s="30" t="s">
        <v>62</v>
      </c>
      <c r="F38" s="34">
        <v>0.06</v>
      </c>
      <c r="G38" s="32" t="s">
        <v>42</v>
      </c>
      <c r="H38" s="35">
        <v>80846.52</v>
      </c>
    </row>
    <row r="39" spans="1:8" ht="15">
      <c r="A39" s="7">
        <v>12</v>
      </c>
      <c r="B39" s="7" t="s">
        <v>132</v>
      </c>
      <c r="C39" s="7" t="s">
        <v>14</v>
      </c>
      <c r="D39" s="9">
        <v>1</v>
      </c>
      <c r="E39" s="13" t="s">
        <v>133</v>
      </c>
      <c r="F39" s="15">
        <v>0.005</v>
      </c>
      <c r="G39" s="32" t="s">
        <v>42</v>
      </c>
      <c r="H39" s="23">
        <v>550</v>
      </c>
    </row>
    <row r="40" spans="1:8" ht="15">
      <c r="A40" s="7">
        <v>14</v>
      </c>
      <c r="B40" s="7" t="s">
        <v>51</v>
      </c>
      <c r="C40" s="7" t="s">
        <v>12</v>
      </c>
      <c r="D40" s="9">
        <v>1</v>
      </c>
      <c r="E40" s="13" t="s">
        <v>52</v>
      </c>
      <c r="F40" s="15">
        <v>0.13</v>
      </c>
      <c r="G40" s="32" t="s">
        <v>6</v>
      </c>
      <c r="H40" s="23">
        <v>175167.46</v>
      </c>
    </row>
    <row r="41" spans="1:8" ht="15">
      <c r="A41" s="121">
        <v>15</v>
      </c>
      <c r="B41" s="123" t="s">
        <v>13</v>
      </c>
      <c r="C41" s="123" t="s">
        <v>14</v>
      </c>
      <c r="D41" s="125">
        <v>3</v>
      </c>
      <c r="E41" s="21" t="s">
        <v>127</v>
      </c>
      <c r="F41" s="25">
        <v>0.005</v>
      </c>
      <c r="G41" s="32" t="s">
        <v>42</v>
      </c>
      <c r="H41" s="22">
        <v>550</v>
      </c>
    </row>
    <row r="42" spans="1:8" ht="15">
      <c r="A42" s="122"/>
      <c r="B42" s="124"/>
      <c r="C42" s="124"/>
      <c r="D42" s="126"/>
      <c r="E42" s="21" t="s">
        <v>128</v>
      </c>
      <c r="F42" s="25">
        <v>0.005</v>
      </c>
      <c r="G42" s="32" t="s">
        <v>42</v>
      </c>
      <c r="H42" s="22">
        <v>550</v>
      </c>
    </row>
    <row r="43" spans="1:8" ht="15">
      <c r="A43" s="122"/>
      <c r="B43" s="124"/>
      <c r="C43" s="124"/>
      <c r="D43" s="126"/>
      <c r="E43" s="21" t="s">
        <v>129</v>
      </c>
      <c r="F43" s="25">
        <v>0.005</v>
      </c>
      <c r="G43" s="32" t="s">
        <v>42</v>
      </c>
      <c r="H43" s="22">
        <v>550</v>
      </c>
    </row>
    <row r="44" spans="1:8" ht="15">
      <c r="A44" s="121">
        <v>16</v>
      </c>
      <c r="B44" s="123" t="s">
        <v>15</v>
      </c>
      <c r="C44" s="123" t="s">
        <v>14</v>
      </c>
      <c r="D44" s="125">
        <v>11</v>
      </c>
      <c r="E44" s="13" t="s">
        <v>171</v>
      </c>
      <c r="F44" s="15">
        <v>0.005</v>
      </c>
      <c r="G44" s="32" t="s">
        <v>42</v>
      </c>
      <c r="H44" s="23">
        <v>550</v>
      </c>
    </row>
    <row r="45" spans="1:8" ht="15">
      <c r="A45" s="122"/>
      <c r="B45" s="124"/>
      <c r="C45" s="124"/>
      <c r="D45" s="126"/>
      <c r="E45" s="13" t="s">
        <v>172</v>
      </c>
      <c r="F45" s="15">
        <v>0.005</v>
      </c>
      <c r="G45" s="32" t="s">
        <v>42</v>
      </c>
      <c r="H45" s="23">
        <v>550</v>
      </c>
    </row>
    <row r="46" spans="1:8" ht="15">
      <c r="A46" s="122"/>
      <c r="B46" s="124"/>
      <c r="C46" s="124"/>
      <c r="D46" s="126"/>
      <c r="E46" s="13" t="s">
        <v>173</v>
      </c>
      <c r="F46" s="15">
        <v>0.005</v>
      </c>
      <c r="G46" s="32" t="s">
        <v>42</v>
      </c>
      <c r="H46" s="23">
        <v>550</v>
      </c>
    </row>
    <row r="47" spans="1:8" ht="15">
      <c r="A47" s="122"/>
      <c r="B47" s="124"/>
      <c r="C47" s="124"/>
      <c r="D47" s="126"/>
      <c r="E47" s="13" t="s">
        <v>174</v>
      </c>
      <c r="F47" s="15">
        <v>0.005</v>
      </c>
      <c r="G47" s="32" t="s">
        <v>42</v>
      </c>
      <c r="H47" s="23">
        <v>550</v>
      </c>
    </row>
    <row r="48" spans="1:8" ht="15">
      <c r="A48" s="122"/>
      <c r="B48" s="124"/>
      <c r="C48" s="124"/>
      <c r="D48" s="126"/>
      <c r="E48" s="13" t="s">
        <v>175</v>
      </c>
      <c r="F48" s="15">
        <v>0.005</v>
      </c>
      <c r="G48" s="32" t="s">
        <v>42</v>
      </c>
      <c r="H48" s="23">
        <v>550</v>
      </c>
    </row>
    <row r="49" spans="1:8" ht="15">
      <c r="A49" s="122"/>
      <c r="B49" s="124"/>
      <c r="C49" s="124"/>
      <c r="D49" s="126"/>
      <c r="E49" s="13" t="s">
        <v>176</v>
      </c>
      <c r="F49" s="15">
        <v>0.005</v>
      </c>
      <c r="G49" s="32" t="s">
        <v>42</v>
      </c>
      <c r="H49" s="23">
        <v>550</v>
      </c>
    </row>
    <row r="50" spans="1:8" ht="15">
      <c r="A50" s="122"/>
      <c r="B50" s="124"/>
      <c r="C50" s="124"/>
      <c r="D50" s="126"/>
      <c r="E50" s="13" t="s">
        <v>177</v>
      </c>
      <c r="F50" s="15">
        <v>0.005</v>
      </c>
      <c r="G50" s="32" t="s">
        <v>42</v>
      </c>
      <c r="H50" s="23">
        <v>550</v>
      </c>
    </row>
    <row r="51" spans="1:8" ht="15">
      <c r="A51" s="122"/>
      <c r="B51" s="124"/>
      <c r="C51" s="124"/>
      <c r="D51" s="126"/>
      <c r="E51" s="13" t="s">
        <v>178</v>
      </c>
      <c r="F51" s="15">
        <v>0.005</v>
      </c>
      <c r="G51" s="32" t="s">
        <v>42</v>
      </c>
      <c r="H51" s="23">
        <v>550</v>
      </c>
    </row>
    <row r="52" spans="1:8" ht="15">
      <c r="A52" s="122"/>
      <c r="B52" s="124"/>
      <c r="C52" s="124"/>
      <c r="D52" s="126"/>
      <c r="E52" s="13" t="s">
        <v>179</v>
      </c>
      <c r="F52" s="15">
        <v>0.005</v>
      </c>
      <c r="G52" s="32" t="s">
        <v>42</v>
      </c>
      <c r="H52" s="23">
        <v>550</v>
      </c>
    </row>
    <row r="53" spans="1:8" ht="15">
      <c r="A53" s="122"/>
      <c r="B53" s="124"/>
      <c r="C53" s="124"/>
      <c r="D53" s="126"/>
      <c r="E53" s="13" t="s">
        <v>180</v>
      </c>
      <c r="F53" s="15">
        <v>0.005</v>
      </c>
      <c r="G53" s="32" t="s">
        <v>42</v>
      </c>
      <c r="H53" s="23">
        <v>550</v>
      </c>
    </row>
    <row r="54" spans="1:8" ht="15">
      <c r="A54" s="122"/>
      <c r="B54" s="124"/>
      <c r="C54" s="124"/>
      <c r="D54" s="126"/>
      <c r="E54" s="13" t="s">
        <v>181</v>
      </c>
      <c r="F54" s="15">
        <v>0.005</v>
      </c>
      <c r="G54" s="32" t="s">
        <v>42</v>
      </c>
      <c r="H54" s="23">
        <v>550</v>
      </c>
    </row>
    <row r="55" spans="1:8" ht="15">
      <c r="A55" s="121">
        <v>17</v>
      </c>
      <c r="B55" s="123" t="s">
        <v>33</v>
      </c>
      <c r="C55" s="123" t="s">
        <v>10</v>
      </c>
      <c r="D55" s="125">
        <v>2</v>
      </c>
      <c r="E55" s="17" t="s">
        <v>43</v>
      </c>
      <c r="F55" s="15">
        <v>0.005</v>
      </c>
      <c r="G55" s="32" t="s">
        <v>42</v>
      </c>
      <c r="H55" s="23">
        <v>550</v>
      </c>
    </row>
    <row r="56" spans="1:8" ht="15">
      <c r="A56" s="127"/>
      <c r="B56" s="128"/>
      <c r="C56" s="128"/>
      <c r="D56" s="129"/>
      <c r="E56" s="17" t="s">
        <v>44</v>
      </c>
      <c r="F56" s="15">
        <v>0.005</v>
      </c>
      <c r="G56" s="32" t="s">
        <v>42</v>
      </c>
      <c r="H56" s="23">
        <v>550</v>
      </c>
    </row>
    <row r="57" spans="1:8" ht="15">
      <c r="A57" s="31">
        <v>18</v>
      </c>
      <c r="B57" s="27" t="s">
        <v>66</v>
      </c>
      <c r="C57" s="27" t="s">
        <v>14</v>
      </c>
      <c r="D57" s="29">
        <v>1</v>
      </c>
      <c r="E57" s="17" t="s">
        <v>67</v>
      </c>
      <c r="F57" s="15">
        <v>0.015</v>
      </c>
      <c r="G57" s="32" t="s">
        <v>42</v>
      </c>
      <c r="H57" s="23">
        <v>550</v>
      </c>
    </row>
    <row r="58" spans="1:8" ht="15">
      <c r="A58" s="121">
        <v>20</v>
      </c>
      <c r="B58" s="123" t="s">
        <v>16</v>
      </c>
      <c r="C58" s="123" t="s">
        <v>17</v>
      </c>
      <c r="D58" s="125">
        <v>9</v>
      </c>
      <c r="E58" s="13" t="s">
        <v>68</v>
      </c>
      <c r="F58" s="15">
        <v>0.005</v>
      </c>
      <c r="G58" s="32" t="s">
        <v>42</v>
      </c>
      <c r="H58" s="23">
        <v>550</v>
      </c>
    </row>
    <row r="59" spans="1:8" ht="15">
      <c r="A59" s="122"/>
      <c r="B59" s="124"/>
      <c r="C59" s="124"/>
      <c r="D59" s="126"/>
      <c r="E59" s="13" t="s">
        <v>69</v>
      </c>
      <c r="F59" s="15">
        <v>0.015</v>
      </c>
      <c r="G59" s="32" t="s">
        <v>42</v>
      </c>
      <c r="H59" s="23">
        <v>550</v>
      </c>
    </row>
    <row r="60" spans="1:8" ht="15">
      <c r="A60" s="122"/>
      <c r="B60" s="124"/>
      <c r="C60" s="124"/>
      <c r="D60" s="126"/>
      <c r="E60" s="13" t="s">
        <v>70</v>
      </c>
      <c r="F60" s="15">
        <v>0.015</v>
      </c>
      <c r="G60" s="32" t="s">
        <v>42</v>
      </c>
      <c r="H60" s="23">
        <v>550</v>
      </c>
    </row>
    <row r="61" spans="1:8" ht="15">
      <c r="A61" s="122"/>
      <c r="B61" s="124"/>
      <c r="C61" s="124"/>
      <c r="D61" s="126"/>
      <c r="E61" s="13" t="s">
        <v>71</v>
      </c>
      <c r="F61" s="15">
        <v>0.015</v>
      </c>
      <c r="G61" s="32" t="s">
        <v>42</v>
      </c>
      <c r="H61" s="23">
        <v>550</v>
      </c>
    </row>
    <row r="62" spans="1:8" ht="15">
      <c r="A62" s="122"/>
      <c r="B62" s="124"/>
      <c r="C62" s="124"/>
      <c r="D62" s="126"/>
      <c r="E62" s="13" t="s">
        <v>72</v>
      </c>
      <c r="F62" s="15">
        <v>0.005</v>
      </c>
      <c r="G62" s="32" t="s">
        <v>42</v>
      </c>
      <c r="H62" s="23">
        <v>550</v>
      </c>
    </row>
    <row r="63" spans="1:8" ht="15">
      <c r="A63" s="122"/>
      <c r="B63" s="124"/>
      <c r="C63" s="124"/>
      <c r="D63" s="126"/>
      <c r="E63" s="13" t="s">
        <v>73</v>
      </c>
      <c r="F63" s="15">
        <v>0.005</v>
      </c>
      <c r="G63" s="32" t="s">
        <v>42</v>
      </c>
      <c r="H63" s="23">
        <v>550</v>
      </c>
    </row>
    <row r="64" spans="1:8" ht="15">
      <c r="A64" s="122"/>
      <c r="B64" s="124"/>
      <c r="C64" s="124"/>
      <c r="D64" s="126"/>
      <c r="E64" s="13" t="s">
        <v>74</v>
      </c>
      <c r="F64" s="15">
        <v>0.005</v>
      </c>
      <c r="G64" s="32" t="s">
        <v>42</v>
      </c>
      <c r="H64" s="23">
        <v>550</v>
      </c>
    </row>
    <row r="65" spans="1:8" ht="15">
      <c r="A65" s="122"/>
      <c r="B65" s="124"/>
      <c r="C65" s="124"/>
      <c r="D65" s="126"/>
      <c r="E65" s="13" t="s">
        <v>75</v>
      </c>
      <c r="F65" s="15">
        <v>0.005</v>
      </c>
      <c r="G65" s="32" t="s">
        <v>42</v>
      </c>
      <c r="H65" s="23">
        <v>550</v>
      </c>
    </row>
    <row r="66" spans="1:8" ht="15">
      <c r="A66" s="122"/>
      <c r="B66" s="124"/>
      <c r="C66" s="124"/>
      <c r="D66" s="126"/>
      <c r="E66" s="13" t="s">
        <v>76</v>
      </c>
      <c r="F66" s="15">
        <v>0.005</v>
      </c>
      <c r="G66" s="32" t="s">
        <v>42</v>
      </c>
      <c r="H66" s="23">
        <v>550</v>
      </c>
    </row>
    <row r="67" spans="1:8" ht="15">
      <c r="A67" s="121">
        <v>24</v>
      </c>
      <c r="B67" s="123" t="s">
        <v>19</v>
      </c>
      <c r="C67" s="123" t="s">
        <v>14</v>
      </c>
      <c r="D67" s="125">
        <v>13</v>
      </c>
      <c r="E67" s="13" t="s">
        <v>149</v>
      </c>
      <c r="F67" s="15">
        <v>0.005</v>
      </c>
      <c r="G67" s="32" t="s">
        <v>42</v>
      </c>
      <c r="H67" s="23">
        <v>550</v>
      </c>
    </row>
    <row r="68" spans="1:8" ht="15">
      <c r="A68" s="122"/>
      <c r="B68" s="124"/>
      <c r="C68" s="124"/>
      <c r="D68" s="126"/>
      <c r="E68" s="13" t="s">
        <v>150</v>
      </c>
      <c r="F68" s="15">
        <v>0.005</v>
      </c>
      <c r="G68" s="32" t="s">
        <v>42</v>
      </c>
      <c r="H68" s="23">
        <v>550</v>
      </c>
    </row>
    <row r="69" spans="1:8" ht="15">
      <c r="A69" s="122"/>
      <c r="B69" s="124"/>
      <c r="C69" s="124"/>
      <c r="D69" s="126"/>
      <c r="E69" s="13" t="s">
        <v>151</v>
      </c>
      <c r="F69" s="15">
        <v>0.005</v>
      </c>
      <c r="G69" s="32" t="s">
        <v>42</v>
      </c>
      <c r="H69" s="23">
        <v>550</v>
      </c>
    </row>
    <row r="70" spans="1:8" ht="15">
      <c r="A70" s="122"/>
      <c r="B70" s="124"/>
      <c r="C70" s="124"/>
      <c r="D70" s="126"/>
      <c r="E70" s="13" t="s">
        <v>152</v>
      </c>
      <c r="F70" s="15">
        <v>0.005</v>
      </c>
      <c r="G70" s="32" t="s">
        <v>6</v>
      </c>
      <c r="H70" s="23">
        <v>550</v>
      </c>
    </row>
    <row r="71" spans="1:8" ht="15">
      <c r="A71" s="122"/>
      <c r="B71" s="124"/>
      <c r="C71" s="124"/>
      <c r="D71" s="126"/>
      <c r="E71" s="13" t="s">
        <v>153</v>
      </c>
      <c r="F71" s="15">
        <v>0.005</v>
      </c>
      <c r="G71" s="32" t="s">
        <v>42</v>
      </c>
      <c r="H71" s="23">
        <v>550</v>
      </c>
    </row>
    <row r="72" spans="1:8" ht="15">
      <c r="A72" s="122"/>
      <c r="B72" s="124"/>
      <c r="C72" s="124"/>
      <c r="D72" s="126"/>
      <c r="E72" s="13" t="s">
        <v>154</v>
      </c>
      <c r="F72" s="15">
        <v>0.005</v>
      </c>
      <c r="G72" s="32" t="s">
        <v>42</v>
      </c>
      <c r="H72" s="23">
        <v>550</v>
      </c>
    </row>
    <row r="73" spans="1:8" ht="15">
      <c r="A73" s="122"/>
      <c r="B73" s="124"/>
      <c r="C73" s="124"/>
      <c r="D73" s="126"/>
      <c r="E73" s="13" t="s">
        <v>155</v>
      </c>
      <c r="F73" s="15">
        <v>0.005</v>
      </c>
      <c r="G73" s="32" t="s">
        <v>42</v>
      </c>
      <c r="H73" s="23">
        <v>550</v>
      </c>
    </row>
    <row r="74" spans="1:8" ht="15">
      <c r="A74" s="122"/>
      <c r="B74" s="124"/>
      <c r="C74" s="124"/>
      <c r="D74" s="126"/>
      <c r="E74" s="13" t="s">
        <v>156</v>
      </c>
      <c r="F74" s="15">
        <v>0.005</v>
      </c>
      <c r="G74" s="32" t="s">
        <v>6</v>
      </c>
      <c r="H74" s="23">
        <v>550</v>
      </c>
    </row>
    <row r="75" spans="1:8" ht="15">
      <c r="A75" s="122"/>
      <c r="B75" s="124"/>
      <c r="C75" s="124"/>
      <c r="D75" s="126"/>
      <c r="E75" s="13" t="s">
        <v>157</v>
      </c>
      <c r="F75" s="15">
        <v>0.005</v>
      </c>
      <c r="G75" s="32" t="s">
        <v>42</v>
      </c>
      <c r="H75" s="23">
        <v>550</v>
      </c>
    </row>
    <row r="76" spans="1:8" ht="15">
      <c r="A76" s="122"/>
      <c r="B76" s="124"/>
      <c r="C76" s="124"/>
      <c r="D76" s="126"/>
      <c r="E76" s="13" t="s">
        <v>158</v>
      </c>
      <c r="F76" s="15">
        <v>0.005</v>
      </c>
      <c r="G76" s="32" t="s">
        <v>42</v>
      </c>
      <c r="H76" s="23">
        <v>550</v>
      </c>
    </row>
    <row r="77" spans="1:8" ht="15">
      <c r="A77" s="122"/>
      <c r="B77" s="124"/>
      <c r="C77" s="124"/>
      <c r="D77" s="126"/>
      <c r="E77" s="13" t="s">
        <v>159</v>
      </c>
      <c r="F77" s="15">
        <v>0.005</v>
      </c>
      <c r="G77" s="32" t="s">
        <v>42</v>
      </c>
      <c r="H77" s="23">
        <v>550</v>
      </c>
    </row>
    <row r="78" spans="1:8" ht="15">
      <c r="A78" s="122"/>
      <c r="B78" s="124"/>
      <c r="C78" s="124"/>
      <c r="D78" s="126"/>
      <c r="E78" s="13" t="s">
        <v>160</v>
      </c>
      <c r="F78" s="15">
        <v>0.005</v>
      </c>
      <c r="G78" s="32" t="s">
        <v>42</v>
      </c>
      <c r="H78" s="23">
        <v>550</v>
      </c>
    </row>
    <row r="79" spans="1:8" ht="15">
      <c r="A79" s="127"/>
      <c r="B79" s="128"/>
      <c r="C79" s="128"/>
      <c r="D79" s="129"/>
      <c r="E79" s="13" t="s">
        <v>161</v>
      </c>
      <c r="F79" s="15">
        <v>0.005</v>
      </c>
      <c r="G79" s="32" t="s">
        <v>42</v>
      </c>
      <c r="H79" s="23">
        <v>550</v>
      </c>
    </row>
    <row r="80" spans="1:8" ht="15">
      <c r="A80" s="121">
        <v>25</v>
      </c>
      <c r="B80" s="123" t="s">
        <v>34</v>
      </c>
      <c r="C80" s="123" t="s">
        <v>14</v>
      </c>
      <c r="D80" s="125">
        <v>47</v>
      </c>
      <c r="E80" s="13" t="s">
        <v>80</v>
      </c>
      <c r="F80" s="15">
        <v>0.005</v>
      </c>
      <c r="G80" s="32" t="s">
        <v>42</v>
      </c>
      <c r="H80" s="23">
        <v>550</v>
      </c>
    </row>
    <row r="81" spans="1:8" ht="15">
      <c r="A81" s="122"/>
      <c r="B81" s="124"/>
      <c r="C81" s="124"/>
      <c r="D81" s="126"/>
      <c r="E81" s="13" t="s">
        <v>81</v>
      </c>
      <c r="F81" s="15">
        <v>0.005</v>
      </c>
      <c r="G81" s="32" t="s">
        <v>42</v>
      </c>
      <c r="H81" s="23">
        <v>550</v>
      </c>
    </row>
    <row r="82" spans="1:8" ht="15">
      <c r="A82" s="122"/>
      <c r="B82" s="124"/>
      <c r="C82" s="124"/>
      <c r="D82" s="126"/>
      <c r="E82" s="13" t="s">
        <v>82</v>
      </c>
      <c r="F82" s="15">
        <v>0.005</v>
      </c>
      <c r="G82" s="32" t="s">
        <v>42</v>
      </c>
      <c r="H82" s="23">
        <v>550</v>
      </c>
    </row>
    <row r="83" spans="1:8" ht="15">
      <c r="A83" s="122"/>
      <c r="B83" s="124"/>
      <c r="C83" s="124"/>
      <c r="D83" s="126"/>
      <c r="E83" s="7" t="s">
        <v>83</v>
      </c>
      <c r="F83" s="16">
        <v>0.005</v>
      </c>
      <c r="G83" s="32" t="s">
        <v>42</v>
      </c>
      <c r="H83" s="23">
        <v>550</v>
      </c>
    </row>
    <row r="84" spans="1:8" ht="15">
      <c r="A84" s="122"/>
      <c r="B84" s="124"/>
      <c r="C84" s="124"/>
      <c r="D84" s="126"/>
      <c r="E84" s="13" t="s">
        <v>84</v>
      </c>
      <c r="F84" s="15">
        <v>0.005</v>
      </c>
      <c r="G84" s="32" t="s">
        <v>42</v>
      </c>
      <c r="H84" s="23">
        <v>550</v>
      </c>
    </row>
    <row r="85" spans="1:8" ht="15">
      <c r="A85" s="122"/>
      <c r="B85" s="124"/>
      <c r="C85" s="124"/>
      <c r="D85" s="126"/>
      <c r="E85" s="7" t="s">
        <v>85</v>
      </c>
      <c r="F85" s="16">
        <v>0.005</v>
      </c>
      <c r="G85" s="32" t="s">
        <v>42</v>
      </c>
      <c r="H85" s="23">
        <v>550</v>
      </c>
    </row>
    <row r="86" spans="1:8" ht="15">
      <c r="A86" s="122"/>
      <c r="B86" s="124"/>
      <c r="C86" s="124"/>
      <c r="D86" s="126"/>
      <c r="E86" s="13" t="s">
        <v>86</v>
      </c>
      <c r="F86" s="15">
        <v>0.005</v>
      </c>
      <c r="G86" s="32" t="s">
        <v>42</v>
      </c>
      <c r="H86" s="23">
        <v>550</v>
      </c>
    </row>
    <row r="87" spans="1:8" ht="15">
      <c r="A87" s="122"/>
      <c r="B87" s="124"/>
      <c r="C87" s="124"/>
      <c r="D87" s="126"/>
      <c r="E87" s="7" t="s">
        <v>87</v>
      </c>
      <c r="F87" s="16">
        <v>0.005</v>
      </c>
      <c r="G87" s="32" t="s">
        <v>42</v>
      </c>
      <c r="H87" s="23">
        <v>550</v>
      </c>
    </row>
    <row r="88" spans="1:8" ht="15">
      <c r="A88" s="122"/>
      <c r="B88" s="124"/>
      <c r="C88" s="124"/>
      <c r="D88" s="126"/>
      <c r="E88" s="13" t="s">
        <v>88</v>
      </c>
      <c r="F88" s="15">
        <v>0.005</v>
      </c>
      <c r="G88" s="32" t="s">
        <v>42</v>
      </c>
      <c r="H88" s="23">
        <v>550</v>
      </c>
    </row>
    <row r="89" spans="1:8" ht="15">
      <c r="A89" s="122"/>
      <c r="B89" s="124"/>
      <c r="C89" s="124"/>
      <c r="D89" s="126"/>
      <c r="E89" s="13" t="s">
        <v>89</v>
      </c>
      <c r="F89" s="15">
        <v>0.005</v>
      </c>
      <c r="G89" s="32" t="s">
        <v>42</v>
      </c>
      <c r="H89" s="23">
        <v>550</v>
      </c>
    </row>
    <row r="90" spans="1:8" ht="15">
      <c r="A90" s="122"/>
      <c r="B90" s="124"/>
      <c r="C90" s="124"/>
      <c r="D90" s="126"/>
      <c r="E90" s="7" t="s">
        <v>90</v>
      </c>
      <c r="F90" s="16">
        <v>0.005</v>
      </c>
      <c r="G90" s="32" t="s">
        <v>42</v>
      </c>
      <c r="H90" s="23">
        <v>550</v>
      </c>
    </row>
    <row r="91" spans="1:8" ht="15">
      <c r="A91" s="122"/>
      <c r="B91" s="124"/>
      <c r="C91" s="124"/>
      <c r="D91" s="126"/>
      <c r="E91" s="7" t="s">
        <v>91</v>
      </c>
      <c r="F91" s="16">
        <v>0.005</v>
      </c>
      <c r="G91" s="32" t="s">
        <v>42</v>
      </c>
      <c r="H91" s="23">
        <v>550</v>
      </c>
    </row>
    <row r="92" spans="1:8" ht="15">
      <c r="A92" s="122"/>
      <c r="B92" s="124"/>
      <c r="C92" s="124"/>
      <c r="D92" s="126"/>
      <c r="E92" s="13" t="s">
        <v>92</v>
      </c>
      <c r="F92" s="15">
        <v>0.005</v>
      </c>
      <c r="G92" s="32" t="s">
        <v>42</v>
      </c>
      <c r="H92" s="23">
        <v>550</v>
      </c>
    </row>
    <row r="93" spans="1:8" ht="15">
      <c r="A93" s="122"/>
      <c r="B93" s="124"/>
      <c r="C93" s="124"/>
      <c r="D93" s="126"/>
      <c r="E93" s="13" t="s">
        <v>93</v>
      </c>
      <c r="F93" s="15">
        <v>0.005</v>
      </c>
      <c r="G93" s="32" t="s">
        <v>42</v>
      </c>
      <c r="H93" s="23">
        <v>550</v>
      </c>
    </row>
    <row r="94" spans="1:8" ht="15">
      <c r="A94" s="122"/>
      <c r="B94" s="124"/>
      <c r="C94" s="124"/>
      <c r="D94" s="126"/>
      <c r="E94" s="13" t="s">
        <v>94</v>
      </c>
      <c r="F94" s="15">
        <v>0.005</v>
      </c>
      <c r="G94" s="32" t="s">
        <v>42</v>
      </c>
      <c r="H94" s="23">
        <v>550</v>
      </c>
    </row>
    <row r="95" spans="1:8" ht="15">
      <c r="A95" s="122"/>
      <c r="B95" s="124"/>
      <c r="C95" s="124"/>
      <c r="D95" s="126"/>
      <c r="E95" s="13" t="s">
        <v>95</v>
      </c>
      <c r="F95" s="15">
        <v>0.005</v>
      </c>
      <c r="G95" s="32" t="s">
        <v>42</v>
      </c>
      <c r="H95" s="23">
        <v>550</v>
      </c>
    </row>
    <row r="96" spans="1:8" ht="15">
      <c r="A96" s="122"/>
      <c r="B96" s="124"/>
      <c r="C96" s="124"/>
      <c r="D96" s="126"/>
      <c r="E96" s="13" t="s">
        <v>96</v>
      </c>
      <c r="F96" s="15">
        <v>0.005</v>
      </c>
      <c r="G96" s="32" t="s">
        <v>42</v>
      </c>
      <c r="H96" s="23">
        <v>550</v>
      </c>
    </row>
    <row r="97" spans="1:8" ht="15">
      <c r="A97" s="122"/>
      <c r="B97" s="124"/>
      <c r="C97" s="124"/>
      <c r="D97" s="126"/>
      <c r="E97" s="13" t="s">
        <v>97</v>
      </c>
      <c r="F97" s="15">
        <v>0.005</v>
      </c>
      <c r="G97" s="32" t="s">
        <v>42</v>
      </c>
      <c r="H97" s="23">
        <v>550</v>
      </c>
    </row>
    <row r="98" spans="1:8" ht="15">
      <c r="A98" s="122"/>
      <c r="B98" s="124"/>
      <c r="C98" s="124"/>
      <c r="D98" s="126"/>
      <c r="E98" s="13" t="s">
        <v>98</v>
      </c>
      <c r="F98" s="15">
        <v>0.005</v>
      </c>
      <c r="G98" s="32" t="s">
        <v>42</v>
      </c>
      <c r="H98" s="23">
        <v>550</v>
      </c>
    </row>
    <row r="99" spans="1:8" ht="15">
      <c r="A99" s="122"/>
      <c r="B99" s="124"/>
      <c r="C99" s="124"/>
      <c r="D99" s="126"/>
      <c r="E99" s="13" t="s">
        <v>99</v>
      </c>
      <c r="F99" s="15">
        <v>0.005</v>
      </c>
      <c r="G99" s="32" t="s">
        <v>42</v>
      </c>
      <c r="H99" s="23">
        <v>550</v>
      </c>
    </row>
    <row r="100" spans="1:8" ht="15">
      <c r="A100" s="122"/>
      <c r="B100" s="124"/>
      <c r="C100" s="124"/>
      <c r="D100" s="126"/>
      <c r="E100" s="13" t="s">
        <v>100</v>
      </c>
      <c r="F100" s="15">
        <v>0.005</v>
      </c>
      <c r="G100" s="32" t="s">
        <v>6</v>
      </c>
      <c r="H100" s="23">
        <v>550</v>
      </c>
    </row>
    <row r="101" spans="1:8" ht="15">
      <c r="A101" s="122"/>
      <c r="B101" s="124"/>
      <c r="C101" s="124"/>
      <c r="D101" s="126"/>
      <c r="E101" s="13" t="s">
        <v>101</v>
      </c>
      <c r="F101" s="15">
        <v>0.005</v>
      </c>
      <c r="G101" s="32" t="s">
        <v>42</v>
      </c>
      <c r="H101" s="23">
        <v>550</v>
      </c>
    </row>
    <row r="102" spans="1:8" ht="15">
      <c r="A102" s="122"/>
      <c r="B102" s="124"/>
      <c r="C102" s="124"/>
      <c r="D102" s="126"/>
      <c r="E102" s="13" t="s">
        <v>102</v>
      </c>
      <c r="F102" s="15">
        <v>0.005</v>
      </c>
      <c r="G102" s="32" t="s">
        <v>42</v>
      </c>
      <c r="H102" s="23">
        <v>550</v>
      </c>
    </row>
    <row r="103" spans="1:8" ht="15">
      <c r="A103" s="122"/>
      <c r="B103" s="124"/>
      <c r="C103" s="124"/>
      <c r="D103" s="126"/>
      <c r="E103" s="13" t="s">
        <v>103</v>
      </c>
      <c r="F103" s="15">
        <v>0.005</v>
      </c>
      <c r="G103" s="32" t="s">
        <v>42</v>
      </c>
      <c r="H103" s="23">
        <v>550</v>
      </c>
    </row>
    <row r="104" spans="1:8" ht="15">
      <c r="A104" s="122"/>
      <c r="B104" s="124"/>
      <c r="C104" s="124"/>
      <c r="D104" s="126"/>
      <c r="E104" s="13" t="s">
        <v>104</v>
      </c>
      <c r="F104" s="15">
        <v>0.005</v>
      </c>
      <c r="G104" s="32" t="s">
        <v>42</v>
      </c>
      <c r="H104" s="23">
        <v>550</v>
      </c>
    </row>
    <row r="105" spans="1:8" ht="15">
      <c r="A105" s="122"/>
      <c r="B105" s="124"/>
      <c r="C105" s="124"/>
      <c r="D105" s="126"/>
      <c r="E105" s="13" t="s">
        <v>105</v>
      </c>
      <c r="F105" s="15">
        <v>0.005</v>
      </c>
      <c r="G105" s="32" t="s">
        <v>42</v>
      </c>
      <c r="H105" s="23">
        <v>550</v>
      </c>
    </row>
    <row r="106" spans="1:8" ht="15">
      <c r="A106" s="122"/>
      <c r="B106" s="124"/>
      <c r="C106" s="124"/>
      <c r="D106" s="126"/>
      <c r="E106" s="13" t="s">
        <v>106</v>
      </c>
      <c r="F106" s="15">
        <v>0.005</v>
      </c>
      <c r="G106" s="32" t="s">
        <v>42</v>
      </c>
      <c r="H106" s="23">
        <v>550</v>
      </c>
    </row>
    <row r="107" spans="1:8" ht="15">
      <c r="A107" s="122"/>
      <c r="B107" s="124"/>
      <c r="C107" s="124"/>
      <c r="D107" s="126"/>
      <c r="E107" s="13" t="s">
        <v>107</v>
      </c>
      <c r="F107" s="15">
        <v>0.005</v>
      </c>
      <c r="G107" s="32" t="s">
        <v>42</v>
      </c>
      <c r="H107" s="23">
        <v>550</v>
      </c>
    </row>
    <row r="108" spans="1:8" ht="15">
      <c r="A108" s="122"/>
      <c r="B108" s="124"/>
      <c r="C108" s="124"/>
      <c r="D108" s="126"/>
      <c r="E108" s="13" t="s">
        <v>108</v>
      </c>
      <c r="F108" s="15">
        <v>0.015</v>
      </c>
      <c r="G108" s="32" t="s">
        <v>42</v>
      </c>
      <c r="H108" s="23">
        <v>550</v>
      </c>
    </row>
    <row r="109" spans="1:8" ht="15">
      <c r="A109" s="122"/>
      <c r="B109" s="124"/>
      <c r="C109" s="124"/>
      <c r="D109" s="126"/>
      <c r="E109" s="13" t="s">
        <v>109</v>
      </c>
      <c r="F109" s="15">
        <v>0.005</v>
      </c>
      <c r="G109" s="32" t="s">
        <v>42</v>
      </c>
      <c r="H109" s="23">
        <v>550</v>
      </c>
    </row>
    <row r="110" spans="1:8" ht="15">
      <c r="A110" s="122"/>
      <c r="B110" s="124"/>
      <c r="C110" s="124"/>
      <c r="D110" s="126"/>
      <c r="E110" s="13" t="s">
        <v>110</v>
      </c>
      <c r="F110" s="15">
        <v>0.005</v>
      </c>
      <c r="G110" s="32" t="s">
        <v>42</v>
      </c>
      <c r="H110" s="23">
        <v>550</v>
      </c>
    </row>
    <row r="111" spans="1:8" ht="15">
      <c r="A111" s="122"/>
      <c r="B111" s="124"/>
      <c r="C111" s="124"/>
      <c r="D111" s="126"/>
      <c r="E111" s="13" t="s">
        <v>111</v>
      </c>
      <c r="F111" s="15">
        <v>0.005</v>
      </c>
      <c r="G111" s="32" t="s">
        <v>42</v>
      </c>
      <c r="H111" s="23">
        <v>550</v>
      </c>
    </row>
    <row r="112" spans="1:8" ht="15">
      <c r="A112" s="122"/>
      <c r="B112" s="124"/>
      <c r="C112" s="124"/>
      <c r="D112" s="126"/>
      <c r="E112" s="13" t="s">
        <v>112</v>
      </c>
      <c r="F112" s="15">
        <v>0.05</v>
      </c>
      <c r="G112" s="32" t="s">
        <v>42</v>
      </c>
      <c r="H112" s="23">
        <v>67372.1</v>
      </c>
    </row>
    <row r="113" spans="1:8" ht="15">
      <c r="A113" s="122"/>
      <c r="B113" s="124"/>
      <c r="C113" s="124"/>
      <c r="D113" s="126"/>
      <c r="E113" s="13" t="s">
        <v>113</v>
      </c>
      <c r="F113" s="15">
        <v>0.005</v>
      </c>
      <c r="G113" s="32" t="s">
        <v>42</v>
      </c>
      <c r="H113" s="23">
        <v>550</v>
      </c>
    </row>
    <row r="114" spans="1:8" ht="15">
      <c r="A114" s="122"/>
      <c r="B114" s="124"/>
      <c r="C114" s="124"/>
      <c r="D114" s="126"/>
      <c r="E114" s="13" t="s">
        <v>114</v>
      </c>
      <c r="F114" s="15">
        <v>0.005</v>
      </c>
      <c r="G114" s="32" t="s">
        <v>42</v>
      </c>
      <c r="H114" s="23">
        <v>550</v>
      </c>
    </row>
    <row r="115" spans="1:8" ht="15">
      <c r="A115" s="122"/>
      <c r="B115" s="124"/>
      <c r="C115" s="124"/>
      <c r="D115" s="126"/>
      <c r="E115" s="13" t="s">
        <v>115</v>
      </c>
      <c r="F115" s="15">
        <v>0.005</v>
      </c>
      <c r="G115" s="32" t="s">
        <v>42</v>
      </c>
      <c r="H115" s="23">
        <v>550</v>
      </c>
    </row>
    <row r="116" spans="1:8" ht="15">
      <c r="A116" s="122"/>
      <c r="B116" s="124"/>
      <c r="C116" s="124"/>
      <c r="D116" s="126"/>
      <c r="E116" s="13" t="s">
        <v>116</v>
      </c>
      <c r="F116" s="15">
        <v>0.015</v>
      </c>
      <c r="G116" s="32" t="s">
        <v>42</v>
      </c>
      <c r="H116" s="23">
        <v>550</v>
      </c>
    </row>
    <row r="117" spans="1:8" ht="15">
      <c r="A117" s="122"/>
      <c r="B117" s="124"/>
      <c r="C117" s="124"/>
      <c r="D117" s="126"/>
      <c r="E117" s="13" t="s">
        <v>117</v>
      </c>
      <c r="F117" s="15">
        <v>0.005</v>
      </c>
      <c r="G117" s="32" t="s">
        <v>42</v>
      </c>
      <c r="H117" s="23">
        <v>550</v>
      </c>
    </row>
    <row r="118" spans="1:8" ht="15">
      <c r="A118" s="122"/>
      <c r="B118" s="124"/>
      <c r="C118" s="124"/>
      <c r="D118" s="126"/>
      <c r="E118" s="13" t="s">
        <v>118</v>
      </c>
      <c r="F118" s="15">
        <v>0.005</v>
      </c>
      <c r="G118" s="32" t="s">
        <v>42</v>
      </c>
      <c r="H118" s="23">
        <v>550</v>
      </c>
    </row>
    <row r="119" spans="1:8" ht="15">
      <c r="A119" s="122"/>
      <c r="B119" s="124"/>
      <c r="C119" s="124"/>
      <c r="D119" s="126"/>
      <c r="E119" s="13" t="s">
        <v>119</v>
      </c>
      <c r="F119" s="15">
        <v>0.005</v>
      </c>
      <c r="G119" s="32" t="s">
        <v>42</v>
      </c>
      <c r="H119" s="23">
        <v>550</v>
      </c>
    </row>
    <row r="120" spans="1:8" ht="15">
      <c r="A120" s="122"/>
      <c r="B120" s="124"/>
      <c r="C120" s="124"/>
      <c r="D120" s="126"/>
      <c r="E120" s="13" t="s">
        <v>120</v>
      </c>
      <c r="F120" s="15">
        <v>0.005</v>
      </c>
      <c r="G120" s="32" t="s">
        <v>42</v>
      </c>
      <c r="H120" s="23">
        <v>550</v>
      </c>
    </row>
    <row r="121" spans="1:8" ht="15">
      <c r="A121" s="122"/>
      <c r="B121" s="124"/>
      <c r="C121" s="124"/>
      <c r="D121" s="126"/>
      <c r="E121" s="13" t="s">
        <v>121</v>
      </c>
      <c r="F121" s="15">
        <v>0.005</v>
      </c>
      <c r="G121" s="32" t="s">
        <v>42</v>
      </c>
      <c r="H121" s="23">
        <v>550</v>
      </c>
    </row>
    <row r="122" spans="1:8" ht="15">
      <c r="A122" s="122"/>
      <c r="B122" s="124"/>
      <c r="C122" s="124"/>
      <c r="D122" s="126"/>
      <c r="E122" s="13" t="s">
        <v>122</v>
      </c>
      <c r="F122" s="15">
        <v>0.005</v>
      </c>
      <c r="G122" s="32" t="s">
        <v>42</v>
      </c>
      <c r="H122" s="23">
        <v>550</v>
      </c>
    </row>
    <row r="123" spans="1:8" ht="15">
      <c r="A123" s="122"/>
      <c r="B123" s="124"/>
      <c r="C123" s="124"/>
      <c r="D123" s="126"/>
      <c r="E123" s="13" t="s">
        <v>123</v>
      </c>
      <c r="F123" s="15">
        <v>0.005</v>
      </c>
      <c r="G123" s="32" t="s">
        <v>42</v>
      </c>
      <c r="H123" s="23">
        <v>550</v>
      </c>
    </row>
    <row r="124" spans="1:8" ht="15">
      <c r="A124" s="122"/>
      <c r="B124" s="124"/>
      <c r="C124" s="124"/>
      <c r="D124" s="126"/>
      <c r="E124" s="13" t="s">
        <v>124</v>
      </c>
      <c r="F124" s="15">
        <v>0.005</v>
      </c>
      <c r="G124" s="32" t="s">
        <v>42</v>
      </c>
      <c r="H124" s="23">
        <v>550</v>
      </c>
    </row>
    <row r="125" spans="1:8" ht="15">
      <c r="A125" s="122"/>
      <c r="B125" s="124"/>
      <c r="C125" s="124"/>
      <c r="D125" s="126"/>
      <c r="E125" s="13" t="s">
        <v>125</v>
      </c>
      <c r="F125" s="15">
        <v>0.005</v>
      </c>
      <c r="G125" s="32" t="s">
        <v>42</v>
      </c>
      <c r="H125" s="23">
        <v>550</v>
      </c>
    </row>
    <row r="126" spans="1:8" ht="15">
      <c r="A126" s="122"/>
      <c r="B126" s="124"/>
      <c r="C126" s="124"/>
      <c r="D126" s="126"/>
      <c r="E126" s="30" t="s">
        <v>126</v>
      </c>
      <c r="F126" s="34">
        <v>0.005</v>
      </c>
      <c r="G126" s="32" t="s">
        <v>42</v>
      </c>
      <c r="H126" s="35">
        <v>550</v>
      </c>
    </row>
    <row r="127" spans="1:8" ht="15">
      <c r="A127" s="13">
        <v>26</v>
      </c>
      <c r="B127" s="7" t="s">
        <v>140</v>
      </c>
      <c r="C127" s="7" t="s">
        <v>14</v>
      </c>
      <c r="D127" s="9">
        <v>1</v>
      </c>
      <c r="E127" s="13" t="s">
        <v>141</v>
      </c>
      <c r="F127" s="15">
        <v>0.005</v>
      </c>
      <c r="G127" s="32" t="s">
        <v>42</v>
      </c>
      <c r="H127" s="23">
        <v>550</v>
      </c>
    </row>
    <row r="128" spans="1:8" ht="15">
      <c r="A128" s="121">
        <v>28</v>
      </c>
      <c r="B128" s="123" t="s">
        <v>20</v>
      </c>
      <c r="C128" s="123" t="s">
        <v>10</v>
      </c>
      <c r="D128" s="125">
        <v>6</v>
      </c>
      <c r="E128" s="13" t="s">
        <v>142</v>
      </c>
      <c r="F128" s="15">
        <v>0.005</v>
      </c>
      <c r="G128" s="32" t="s">
        <v>42</v>
      </c>
      <c r="H128" s="23">
        <v>550</v>
      </c>
    </row>
    <row r="129" spans="1:8" ht="15">
      <c r="A129" s="122"/>
      <c r="B129" s="124"/>
      <c r="C129" s="124"/>
      <c r="D129" s="126"/>
      <c r="E129" s="13" t="s">
        <v>143</v>
      </c>
      <c r="F129" s="15">
        <v>0.356</v>
      </c>
      <c r="G129" s="32" t="s">
        <v>42</v>
      </c>
      <c r="H129" s="23">
        <v>479689.35</v>
      </c>
    </row>
    <row r="130" spans="1:8" ht="15">
      <c r="A130" s="122"/>
      <c r="B130" s="124"/>
      <c r="C130" s="124"/>
      <c r="D130" s="126"/>
      <c r="E130" s="13" t="s">
        <v>144</v>
      </c>
      <c r="F130" s="15">
        <v>0.015</v>
      </c>
      <c r="G130" s="32" t="s">
        <v>42</v>
      </c>
      <c r="H130" s="23">
        <v>550</v>
      </c>
    </row>
    <row r="131" spans="1:8" ht="15">
      <c r="A131" s="122"/>
      <c r="B131" s="124"/>
      <c r="C131" s="124"/>
      <c r="D131" s="126"/>
      <c r="E131" s="13" t="s">
        <v>145</v>
      </c>
      <c r="F131" s="15">
        <v>0.005</v>
      </c>
      <c r="G131" s="32" t="s">
        <v>42</v>
      </c>
      <c r="H131" s="23">
        <v>550</v>
      </c>
    </row>
    <row r="132" spans="1:8" ht="15">
      <c r="A132" s="122"/>
      <c r="B132" s="124"/>
      <c r="C132" s="124"/>
      <c r="D132" s="126"/>
      <c r="E132" s="13" t="s">
        <v>146</v>
      </c>
      <c r="F132" s="15">
        <v>0.015</v>
      </c>
      <c r="G132" s="32" t="s">
        <v>42</v>
      </c>
      <c r="H132" s="23">
        <v>550</v>
      </c>
    </row>
    <row r="133" spans="1:8" ht="15">
      <c r="A133" s="122"/>
      <c r="B133" s="124"/>
      <c r="C133" s="124"/>
      <c r="D133" s="126"/>
      <c r="E133" s="30" t="s">
        <v>147</v>
      </c>
      <c r="F133" s="34">
        <v>0.005</v>
      </c>
      <c r="G133" s="32" t="s">
        <v>42</v>
      </c>
      <c r="H133" s="35">
        <v>550</v>
      </c>
    </row>
    <row r="134" spans="1:8" ht="15">
      <c r="A134" s="13">
        <v>31</v>
      </c>
      <c r="B134" s="7" t="s">
        <v>164</v>
      </c>
      <c r="C134" s="7" t="s">
        <v>14</v>
      </c>
      <c r="D134" s="9">
        <v>1</v>
      </c>
      <c r="E134" s="13" t="s">
        <v>165</v>
      </c>
      <c r="F134" s="15">
        <v>0.015</v>
      </c>
      <c r="G134" s="32" t="s">
        <v>6</v>
      </c>
      <c r="H134" s="23">
        <v>550</v>
      </c>
    </row>
    <row r="135" spans="1:8" ht="15">
      <c r="A135" s="121">
        <v>32</v>
      </c>
      <c r="B135" s="123" t="s">
        <v>22</v>
      </c>
      <c r="C135" s="123" t="s">
        <v>14</v>
      </c>
      <c r="D135" s="125">
        <v>5</v>
      </c>
      <c r="E135" s="13" t="s">
        <v>135</v>
      </c>
      <c r="F135" s="15">
        <v>0.005</v>
      </c>
      <c r="G135" s="32" t="s">
        <v>6</v>
      </c>
      <c r="H135" s="23">
        <v>550</v>
      </c>
    </row>
    <row r="136" spans="1:8" ht="15">
      <c r="A136" s="122"/>
      <c r="B136" s="124"/>
      <c r="C136" s="124"/>
      <c r="D136" s="126"/>
      <c r="E136" s="13" t="s">
        <v>136</v>
      </c>
      <c r="F136" s="15">
        <v>0.015</v>
      </c>
      <c r="G136" s="32" t="s">
        <v>42</v>
      </c>
      <c r="H136" s="23">
        <v>550</v>
      </c>
    </row>
    <row r="137" spans="1:8" ht="15">
      <c r="A137" s="122"/>
      <c r="B137" s="124"/>
      <c r="C137" s="124"/>
      <c r="D137" s="126"/>
      <c r="E137" s="13" t="s">
        <v>137</v>
      </c>
      <c r="F137" s="15">
        <v>0.015</v>
      </c>
      <c r="G137" s="32" t="s">
        <v>6</v>
      </c>
      <c r="H137" s="23">
        <v>550</v>
      </c>
    </row>
    <row r="138" spans="1:8" ht="15">
      <c r="A138" s="122"/>
      <c r="B138" s="124"/>
      <c r="C138" s="124"/>
      <c r="D138" s="126"/>
      <c r="E138" s="13" t="s">
        <v>138</v>
      </c>
      <c r="F138" s="15">
        <v>0.0075</v>
      </c>
      <c r="G138" s="32" t="s">
        <v>42</v>
      </c>
      <c r="H138" s="23">
        <v>550</v>
      </c>
    </row>
    <row r="139" spans="1:8" ht="15">
      <c r="A139" s="122"/>
      <c r="B139" s="124"/>
      <c r="C139" s="124"/>
      <c r="D139" s="126"/>
      <c r="E139" s="13" t="s">
        <v>139</v>
      </c>
      <c r="F139" s="15">
        <v>0.0075</v>
      </c>
      <c r="G139" s="32" t="s">
        <v>42</v>
      </c>
      <c r="H139" s="23">
        <v>550</v>
      </c>
    </row>
    <row r="140" spans="1:8" ht="15">
      <c r="A140" s="13">
        <v>36</v>
      </c>
      <c r="B140" s="7" t="s">
        <v>35</v>
      </c>
      <c r="C140" s="7" t="s">
        <v>10</v>
      </c>
      <c r="D140" s="9">
        <v>1</v>
      </c>
      <c r="E140" s="18" t="s">
        <v>65</v>
      </c>
      <c r="F140" s="15">
        <v>0.43189999999999995</v>
      </c>
      <c r="G140" s="32" t="s">
        <v>42</v>
      </c>
      <c r="H140" s="23">
        <v>581960.2</v>
      </c>
    </row>
    <row r="141" spans="1:8" ht="15">
      <c r="A141" s="30">
        <v>38</v>
      </c>
      <c r="B141" s="26" t="s">
        <v>36</v>
      </c>
      <c r="C141" s="26" t="s">
        <v>14</v>
      </c>
      <c r="D141" s="28">
        <v>1</v>
      </c>
      <c r="E141" s="17" t="s">
        <v>131</v>
      </c>
      <c r="F141" s="15">
        <v>0.005</v>
      </c>
      <c r="G141" s="32" t="s">
        <v>42</v>
      </c>
      <c r="H141" s="23">
        <v>550</v>
      </c>
    </row>
    <row r="142" spans="1:8" ht="15">
      <c r="A142" s="30">
        <v>39</v>
      </c>
      <c r="B142" s="26" t="s">
        <v>63</v>
      </c>
      <c r="C142" s="26" t="s">
        <v>14</v>
      </c>
      <c r="D142" s="28">
        <v>1</v>
      </c>
      <c r="E142" s="17" t="s">
        <v>64</v>
      </c>
      <c r="F142" s="15">
        <v>0.0147</v>
      </c>
      <c r="G142" s="32" t="s">
        <v>42</v>
      </c>
      <c r="H142" s="23">
        <v>550</v>
      </c>
    </row>
    <row r="143" spans="1:8" ht="15">
      <c r="A143" s="30">
        <v>40</v>
      </c>
      <c r="B143" s="26" t="s">
        <v>25</v>
      </c>
      <c r="C143" s="26" t="s">
        <v>26</v>
      </c>
      <c r="D143" s="28">
        <v>1</v>
      </c>
      <c r="E143" s="13" t="s">
        <v>134</v>
      </c>
      <c r="F143" s="15">
        <v>0.015</v>
      </c>
      <c r="G143" s="32" t="s">
        <v>42</v>
      </c>
      <c r="H143" s="23">
        <v>550</v>
      </c>
    </row>
    <row r="144" spans="1:8" ht="15">
      <c r="A144" s="121">
        <v>42</v>
      </c>
      <c r="B144" s="123" t="s">
        <v>39</v>
      </c>
      <c r="C144" s="123" t="s">
        <v>10</v>
      </c>
      <c r="D144" s="125">
        <v>3</v>
      </c>
      <c r="E144" s="17" t="s">
        <v>77</v>
      </c>
      <c r="F144" s="15">
        <v>0.005</v>
      </c>
      <c r="G144" s="32" t="s">
        <v>42</v>
      </c>
      <c r="H144" s="23">
        <v>550</v>
      </c>
    </row>
    <row r="145" spans="1:8" ht="15">
      <c r="A145" s="122"/>
      <c r="B145" s="124"/>
      <c r="C145" s="124"/>
      <c r="D145" s="126"/>
      <c r="E145" s="17" t="s">
        <v>78</v>
      </c>
      <c r="F145" s="15">
        <v>0.015</v>
      </c>
      <c r="G145" s="32" t="s">
        <v>42</v>
      </c>
      <c r="H145" s="23">
        <v>550</v>
      </c>
    </row>
    <row r="146" spans="1:8" ht="15">
      <c r="A146" s="122"/>
      <c r="B146" s="124"/>
      <c r="C146" s="124"/>
      <c r="D146" s="126"/>
      <c r="E146" s="17" t="s">
        <v>79</v>
      </c>
      <c r="F146" s="15">
        <v>0.015</v>
      </c>
      <c r="G146" s="32" t="s">
        <v>42</v>
      </c>
      <c r="H146" s="23">
        <v>550</v>
      </c>
    </row>
    <row r="147" spans="1:8" ht="30" customHeight="1">
      <c r="A147" s="137" t="s">
        <v>8</v>
      </c>
      <c r="B147" s="137"/>
      <c r="C147" s="137"/>
      <c r="D147" s="137"/>
      <c r="E147" s="7" t="s">
        <v>193</v>
      </c>
      <c r="F147" s="24">
        <f>SUM(F4:F145)</f>
        <v>2.3715999999999924</v>
      </c>
      <c r="G147" s="9"/>
      <c r="H147" s="8">
        <f>SUM(H4:H145)</f>
        <v>1938046.7899999998</v>
      </c>
    </row>
    <row r="148" spans="1:8" ht="15">
      <c r="A148" s="136"/>
      <c r="B148" s="136"/>
      <c r="C148" s="136"/>
      <c r="D148" s="136"/>
      <c r="E148" s="136"/>
      <c r="F148" s="136"/>
      <c r="G148" s="136"/>
      <c r="H148" s="136"/>
    </row>
  </sheetData>
  <sheetProtection/>
  <autoFilter ref="E3:H147"/>
  <mergeCells count="64">
    <mergeCell ref="C13:C17"/>
    <mergeCell ref="D13:D17"/>
    <mergeCell ref="A128:A133"/>
    <mergeCell ref="B128:B133"/>
    <mergeCell ref="C128:C133"/>
    <mergeCell ref="D128:D133"/>
    <mergeCell ref="A9:A10"/>
    <mergeCell ref="B9:B10"/>
    <mergeCell ref="C9:C10"/>
    <mergeCell ref="D9:D10"/>
    <mergeCell ref="A13:A17"/>
    <mergeCell ref="B13:B17"/>
    <mergeCell ref="C144:C146"/>
    <mergeCell ref="D144:D146"/>
    <mergeCell ref="A135:A139"/>
    <mergeCell ref="B135:B139"/>
    <mergeCell ref="C135:C139"/>
    <mergeCell ref="D135:D139"/>
    <mergeCell ref="A58:A66"/>
    <mergeCell ref="B58:B66"/>
    <mergeCell ref="A147:D147"/>
    <mergeCell ref="A148:H148"/>
    <mergeCell ref="A55:A56"/>
    <mergeCell ref="B55:B56"/>
    <mergeCell ref="C55:C56"/>
    <mergeCell ref="D55:D56"/>
    <mergeCell ref="B144:B146"/>
    <mergeCell ref="A144:A146"/>
    <mergeCell ref="A41:A43"/>
    <mergeCell ref="B41:B43"/>
    <mergeCell ref="C41:C43"/>
    <mergeCell ref="D41:D43"/>
    <mergeCell ref="A44:A54"/>
    <mergeCell ref="B44:B54"/>
    <mergeCell ref="C44:C54"/>
    <mergeCell ref="D44:D54"/>
    <mergeCell ref="A67:A79"/>
    <mergeCell ref="B67:B79"/>
    <mergeCell ref="C67:C79"/>
    <mergeCell ref="D67:D79"/>
    <mergeCell ref="A80:A126"/>
    <mergeCell ref="B80:B126"/>
    <mergeCell ref="C80:C126"/>
    <mergeCell ref="D80:D126"/>
    <mergeCell ref="A18:A28"/>
    <mergeCell ref="B18:B28"/>
    <mergeCell ref="C18:C28"/>
    <mergeCell ref="D18:D28"/>
    <mergeCell ref="C58:C66"/>
    <mergeCell ref="D58:D66"/>
    <mergeCell ref="A29:A38"/>
    <mergeCell ref="B29:B38"/>
    <mergeCell ref="C29:C38"/>
    <mergeCell ref="D29:D38"/>
    <mergeCell ref="A4:A7"/>
    <mergeCell ref="B4:B7"/>
    <mergeCell ref="C4:C7"/>
    <mergeCell ref="D4:D7"/>
    <mergeCell ref="A1:H1"/>
    <mergeCell ref="A2:A3"/>
    <mergeCell ref="B2:B3"/>
    <mergeCell ref="C2:C3"/>
    <mergeCell ref="D2:D3"/>
    <mergeCell ref="E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6"/>
  <sheetViews>
    <sheetView zoomScale="70" zoomScaleNormal="70" zoomScalePageLayoutView="0" workbookViewId="0" topLeftCell="A1">
      <selection activeCell="E22" sqref="E22"/>
    </sheetView>
  </sheetViews>
  <sheetFormatPr defaultColWidth="9.140625" defaultRowHeight="15"/>
  <cols>
    <col min="1" max="1" width="9.8515625" style="0" customWidth="1"/>
    <col min="2" max="2" width="16.57421875" style="0" customWidth="1"/>
    <col min="3" max="3" width="15.8515625" style="0" customWidth="1"/>
    <col min="4" max="4" width="11.00390625" style="0" customWidth="1"/>
    <col min="5" max="5" width="14.140625" style="0" customWidth="1"/>
    <col min="6" max="6" width="14.7109375" style="0" customWidth="1"/>
    <col min="7" max="7" width="41.57421875" style="0" customWidth="1"/>
    <col min="8" max="8" width="15.7109375" style="0" customWidth="1"/>
  </cols>
  <sheetData>
    <row r="1" spans="1:8" ht="15">
      <c r="A1" s="133" t="s">
        <v>300</v>
      </c>
      <c r="B1" s="133"/>
      <c r="C1" s="133"/>
      <c r="D1" s="133"/>
      <c r="E1" s="133"/>
      <c r="F1" s="133"/>
      <c r="G1" s="133"/>
      <c r="H1" s="133"/>
    </row>
    <row r="2" spans="1:8" ht="30" customHeight="1">
      <c r="A2" s="134" t="s">
        <v>7</v>
      </c>
      <c r="B2" s="135" t="s">
        <v>3</v>
      </c>
      <c r="C2" s="135" t="s">
        <v>4</v>
      </c>
      <c r="D2" s="135" t="s">
        <v>2</v>
      </c>
      <c r="E2" s="135" t="s">
        <v>1</v>
      </c>
      <c r="F2" s="133"/>
      <c r="G2" s="133"/>
      <c r="H2" s="133"/>
    </row>
    <row r="3" spans="1:8" ht="93">
      <c r="A3" s="134"/>
      <c r="B3" s="135"/>
      <c r="C3" s="135"/>
      <c r="D3" s="133"/>
      <c r="E3" s="44" t="s">
        <v>5</v>
      </c>
      <c r="F3" s="14" t="s">
        <v>38</v>
      </c>
      <c r="G3" s="44" t="s">
        <v>0</v>
      </c>
      <c r="H3" s="44" t="s">
        <v>41</v>
      </c>
    </row>
    <row r="4" spans="1:8" ht="15">
      <c r="A4" s="138">
        <v>1</v>
      </c>
      <c r="B4" s="123" t="s">
        <v>29</v>
      </c>
      <c r="C4" s="123" t="s">
        <v>30</v>
      </c>
      <c r="D4" s="125">
        <v>4</v>
      </c>
      <c r="E4" s="39" t="s">
        <v>195</v>
      </c>
      <c r="F4" s="15">
        <v>0.005</v>
      </c>
      <c r="G4" s="43" t="s">
        <v>42</v>
      </c>
      <c r="H4" s="23">
        <v>550</v>
      </c>
    </row>
    <row r="5" spans="1:8" ht="15">
      <c r="A5" s="139"/>
      <c r="B5" s="124"/>
      <c r="C5" s="124"/>
      <c r="D5" s="126"/>
      <c r="E5" s="39" t="s">
        <v>196</v>
      </c>
      <c r="F5" s="34">
        <v>0.015</v>
      </c>
      <c r="G5" s="43" t="s">
        <v>42</v>
      </c>
      <c r="H5" s="23">
        <v>550</v>
      </c>
    </row>
    <row r="6" spans="1:8" ht="15">
      <c r="A6" s="139"/>
      <c r="B6" s="124"/>
      <c r="C6" s="124"/>
      <c r="D6" s="126"/>
      <c r="E6" s="39" t="s">
        <v>197</v>
      </c>
      <c r="F6" s="15">
        <v>0.222</v>
      </c>
      <c r="G6" s="43" t="s">
        <v>203</v>
      </c>
      <c r="H6" s="23">
        <v>29980.58</v>
      </c>
    </row>
    <row r="7" spans="1:8" ht="15">
      <c r="A7" s="140"/>
      <c r="B7" s="128"/>
      <c r="C7" s="128"/>
      <c r="D7" s="129"/>
      <c r="E7" s="39" t="s">
        <v>198</v>
      </c>
      <c r="F7" s="34">
        <v>0.015</v>
      </c>
      <c r="G7" s="43" t="s">
        <v>42</v>
      </c>
      <c r="H7" s="23">
        <v>550</v>
      </c>
    </row>
    <row r="8" spans="1:8" ht="15">
      <c r="A8" s="138">
        <v>13</v>
      </c>
      <c r="B8" s="123" t="s">
        <v>204</v>
      </c>
      <c r="C8" s="123" t="s">
        <v>12</v>
      </c>
      <c r="D8" s="125">
        <v>4</v>
      </c>
      <c r="E8" s="39" t="s">
        <v>199</v>
      </c>
      <c r="F8" s="15">
        <v>0.005</v>
      </c>
      <c r="G8" s="43" t="s">
        <v>42</v>
      </c>
      <c r="H8" s="23">
        <v>550</v>
      </c>
    </row>
    <row r="9" spans="1:8" ht="15">
      <c r="A9" s="139"/>
      <c r="B9" s="124"/>
      <c r="C9" s="124"/>
      <c r="D9" s="126"/>
      <c r="E9" s="39" t="s">
        <v>200</v>
      </c>
      <c r="F9" s="15">
        <v>0.005</v>
      </c>
      <c r="G9" s="43" t="s">
        <v>42</v>
      </c>
      <c r="H9" s="23">
        <v>550</v>
      </c>
    </row>
    <row r="10" spans="1:8" ht="15">
      <c r="A10" s="139"/>
      <c r="B10" s="124"/>
      <c r="C10" s="124"/>
      <c r="D10" s="126"/>
      <c r="E10" s="39" t="s">
        <v>201</v>
      </c>
      <c r="F10" s="34">
        <v>0.015</v>
      </c>
      <c r="G10" s="43" t="s">
        <v>42</v>
      </c>
      <c r="H10" s="23">
        <v>550</v>
      </c>
    </row>
    <row r="11" spans="1:8" ht="15">
      <c r="A11" s="140"/>
      <c r="B11" s="128"/>
      <c r="C11" s="128"/>
      <c r="D11" s="129"/>
      <c r="E11" s="39" t="s">
        <v>202</v>
      </c>
      <c r="F11" s="34">
        <v>0.016</v>
      </c>
      <c r="G11" s="43" t="s">
        <v>37</v>
      </c>
      <c r="H11" s="23">
        <v>245087.46</v>
      </c>
    </row>
    <row r="12" spans="1:11" ht="15">
      <c r="A12" s="50">
        <v>37</v>
      </c>
      <c r="B12" s="40" t="s">
        <v>206</v>
      </c>
      <c r="C12" s="40" t="s">
        <v>14</v>
      </c>
      <c r="D12" s="41">
        <v>1</v>
      </c>
      <c r="E12" s="39" t="s">
        <v>207</v>
      </c>
      <c r="F12" s="15">
        <v>0.005</v>
      </c>
      <c r="G12" s="43" t="s">
        <v>42</v>
      </c>
      <c r="H12" s="23">
        <v>550</v>
      </c>
      <c r="K12" s="105"/>
    </row>
    <row r="13" spans="1:11" ht="15">
      <c r="A13" s="50">
        <v>35</v>
      </c>
      <c r="B13" s="40" t="s">
        <v>208</v>
      </c>
      <c r="C13" s="40" t="s">
        <v>10</v>
      </c>
      <c r="D13" s="41">
        <v>1</v>
      </c>
      <c r="E13" s="39" t="s">
        <v>209</v>
      </c>
      <c r="F13" s="34">
        <v>0.015</v>
      </c>
      <c r="G13" s="43" t="s">
        <v>42</v>
      </c>
      <c r="H13" s="23">
        <v>550</v>
      </c>
      <c r="K13" s="105"/>
    </row>
    <row r="14" spans="1:8" ht="15">
      <c r="A14" s="138">
        <v>3</v>
      </c>
      <c r="B14" s="123" t="s">
        <v>21</v>
      </c>
      <c r="C14" s="123" t="s">
        <v>12</v>
      </c>
      <c r="D14" s="125">
        <v>5</v>
      </c>
      <c r="E14" s="39" t="s">
        <v>280</v>
      </c>
      <c r="F14" s="15">
        <v>0.005</v>
      </c>
      <c r="G14" s="43" t="s">
        <v>42</v>
      </c>
      <c r="H14" s="23">
        <v>550</v>
      </c>
    </row>
    <row r="15" spans="1:8" ht="15">
      <c r="A15" s="139"/>
      <c r="B15" s="124"/>
      <c r="C15" s="124"/>
      <c r="D15" s="126"/>
      <c r="E15" s="39" t="s">
        <v>281</v>
      </c>
      <c r="F15" s="34">
        <v>0.015</v>
      </c>
      <c r="G15" s="43" t="s">
        <v>42</v>
      </c>
      <c r="H15" s="23">
        <v>550</v>
      </c>
    </row>
    <row r="16" spans="1:8" ht="15">
      <c r="A16" s="139"/>
      <c r="B16" s="124"/>
      <c r="C16" s="124"/>
      <c r="D16" s="126"/>
      <c r="E16" s="39" t="s">
        <v>282</v>
      </c>
      <c r="F16" s="34">
        <v>0.015</v>
      </c>
      <c r="G16" s="43" t="s">
        <v>42</v>
      </c>
      <c r="H16" s="23">
        <v>550</v>
      </c>
    </row>
    <row r="17" spans="1:8" ht="15">
      <c r="A17" s="139"/>
      <c r="B17" s="124"/>
      <c r="C17" s="124"/>
      <c r="D17" s="126"/>
      <c r="E17" s="39" t="s">
        <v>283</v>
      </c>
      <c r="F17" s="15">
        <v>0.011235955056179775</v>
      </c>
      <c r="G17" s="43" t="s">
        <v>42</v>
      </c>
      <c r="H17" s="23">
        <v>550</v>
      </c>
    </row>
    <row r="18" spans="1:8" ht="15">
      <c r="A18" s="140"/>
      <c r="B18" s="128"/>
      <c r="C18" s="128"/>
      <c r="D18" s="129"/>
      <c r="E18" s="39" t="s">
        <v>284</v>
      </c>
      <c r="F18" s="15">
        <v>0.106</v>
      </c>
      <c r="G18" s="43" t="s">
        <v>42</v>
      </c>
      <c r="H18" s="23">
        <v>142928.92</v>
      </c>
    </row>
    <row r="19" spans="1:8" ht="15">
      <c r="A19" s="138">
        <v>4</v>
      </c>
      <c r="B19" s="123" t="s">
        <v>23</v>
      </c>
      <c r="C19" s="123" t="s">
        <v>24</v>
      </c>
      <c r="D19" s="125">
        <v>7</v>
      </c>
      <c r="E19" s="39" t="s">
        <v>316</v>
      </c>
      <c r="F19" s="15">
        <v>0.005</v>
      </c>
      <c r="G19" s="43" t="s">
        <v>42</v>
      </c>
      <c r="H19" s="23">
        <v>550</v>
      </c>
    </row>
    <row r="20" spans="1:8" ht="15">
      <c r="A20" s="139"/>
      <c r="B20" s="124"/>
      <c r="C20" s="124"/>
      <c r="D20" s="126"/>
      <c r="E20" s="39" t="s">
        <v>317</v>
      </c>
      <c r="F20" s="15">
        <v>0.005</v>
      </c>
      <c r="G20" s="43" t="s">
        <v>42</v>
      </c>
      <c r="H20" s="23">
        <v>550</v>
      </c>
    </row>
    <row r="21" spans="1:8" ht="15">
      <c r="A21" s="139"/>
      <c r="B21" s="124"/>
      <c r="C21" s="124"/>
      <c r="D21" s="126"/>
      <c r="E21" s="39" t="s">
        <v>318</v>
      </c>
      <c r="F21" s="15">
        <v>0.022</v>
      </c>
      <c r="G21" s="43" t="s">
        <v>203</v>
      </c>
      <c r="H21" s="23">
        <v>378424.11</v>
      </c>
    </row>
    <row r="22" spans="1:8" ht="15">
      <c r="A22" s="139"/>
      <c r="B22" s="124"/>
      <c r="C22" s="124"/>
      <c r="D22" s="126"/>
      <c r="E22" s="39" t="s">
        <v>319</v>
      </c>
      <c r="F22" s="34">
        <v>0.015</v>
      </c>
      <c r="G22" s="43" t="s">
        <v>42</v>
      </c>
      <c r="H22" s="23">
        <v>550</v>
      </c>
    </row>
    <row r="23" spans="1:8" ht="15">
      <c r="A23" s="139"/>
      <c r="B23" s="124"/>
      <c r="C23" s="124"/>
      <c r="D23" s="126"/>
      <c r="E23" s="39" t="s">
        <v>320</v>
      </c>
      <c r="F23" s="15">
        <v>0.005</v>
      </c>
      <c r="G23" s="43" t="s">
        <v>42</v>
      </c>
      <c r="H23" s="23">
        <v>550</v>
      </c>
    </row>
    <row r="24" spans="1:8" ht="15">
      <c r="A24" s="139"/>
      <c r="B24" s="124"/>
      <c r="C24" s="124"/>
      <c r="D24" s="126"/>
      <c r="E24" s="39" t="s">
        <v>321</v>
      </c>
      <c r="F24" s="34">
        <v>0.015</v>
      </c>
      <c r="G24" s="43" t="s">
        <v>42</v>
      </c>
      <c r="H24" s="23">
        <v>550</v>
      </c>
    </row>
    <row r="25" spans="1:8" ht="15">
      <c r="A25" s="140"/>
      <c r="B25" s="128"/>
      <c r="C25" s="128"/>
      <c r="D25" s="129"/>
      <c r="E25" s="39" t="s">
        <v>322</v>
      </c>
      <c r="F25" s="34">
        <v>0.015</v>
      </c>
      <c r="G25" s="43" t="s">
        <v>42</v>
      </c>
      <c r="H25" s="23">
        <v>550</v>
      </c>
    </row>
    <row r="26" spans="1:11" ht="15">
      <c r="A26" s="51">
        <v>7</v>
      </c>
      <c r="B26" s="36" t="s">
        <v>31</v>
      </c>
      <c r="C26" s="36" t="s">
        <v>32</v>
      </c>
      <c r="D26" s="37">
        <v>1</v>
      </c>
      <c r="E26" s="39" t="s">
        <v>310</v>
      </c>
      <c r="F26" s="34">
        <v>0.015</v>
      </c>
      <c r="G26" s="43" t="s">
        <v>42</v>
      </c>
      <c r="H26" s="23">
        <v>550</v>
      </c>
      <c r="K26" s="105"/>
    </row>
    <row r="27" spans="1:8" ht="15">
      <c r="A27" s="138">
        <v>8</v>
      </c>
      <c r="B27" s="123" t="s">
        <v>27</v>
      </c>
      <c r="C27" s="123" t="s">
        <v>12</v>
      </c>
      <c r="D27" s="125">
        <v>4</v>
      </c>
      <c r="E27" s="39" t="s">
        <v>325</v>
      </c>
      <c r="F27" s="15">
        <v>0.005</v>
      </c>
      <c r="G27" s="43" t="s">
        <v>42</v>
      </c>
      <c r="H27" s="23">
        <v>550</v>
      </c>
    </row>
    <row r="28" spans="1:8" ht="15">
      <c r="A28" s="139"/>
      <c r="B28" s="124"/>
      <c r="C28" s="124"/>
      <c r="D28" s="126"/>
      <c r="E28" s="39" t="s">
        <v>326</v>
      </c>
      <c r="F28" s="15">
        <v>0.005</v>
      </c>
      <c r="G28" s="43" t="s">
        <v>42</v>
      </c>
      <c r="H28" s="23">
        <v>550</v>
      </c>
    </row>
    <row r="29" spans="1:8" ht="15">
      <c r="A29" s="139"/>
      <c r="B29" s="124"/>
      <c r="C29" s="124"/>
      <c r="D29" s="126"/>
      <c r="E29" s="39" t="s">
        <v>327</v>
      </c>
      <c r="F29" s="34">
        <v>0.015</v>
      </c>
      <c r="G29" s="43" t="s">
        <v>42</v>
      </c>
      <c r="H29" s="23">
        <v>550</v>
      </c>
    </row>
    <row r="30" spans="1:8" ht="15">
      <c r="A30" s="139"/>
      <c r="B30" s="124"/>
      <c r="C30" s="124"/>
      <c r="D30" s="126"/>
      <c r="E30" s="39" t="s">
        <v>328</v>
      </c>
      <c r="F30" s="34">
        <v>0.015</v>
      </c>
      <c r="G30" s="43" t="s">
        <v>42</v>
      </c>
      <c r="H30" s="23">
        <v>550</v>
      </c>
    </row>
    <row r="31" spans="1:8" ht="15">
      <c r="A31" s="144">
        <v>9</v>
      </c>
      <c r="B31" s="131" t="s">
        <v>28</v>
      </c>
      <c r="C31" s="131" t="s">
        <v>10</v>
      </c>
      <c r="D31" s="132">
        <v>5</v>
      </c>
      <c r="E31" s="39" t="s">
        <v>286</v>
      </c>
      <c r="F31" s="34">
        <v>0.015</v>
      </c>
      <c r="G31" s="43" t="s">
        <v>42</v>
      </c>
      <c r="H31" s="23">
        <v>550</v>
      </c>
    </row>
    <row r="32" spans="1:8" ht="15">
      <c r="A32" s="144"/>
      <c r="B32" s="131"/>
      <c r="C32" s="131"/>
      <c r="D32" s="132"/>
      <c r="E32" s="39" t="s">
        <v>287</v>
      </c>
      <c r="F32" s="15">
        <v>0.005</v>
      </c>
      <c r="G32" s="43" t="s">
        <v>42</v>
      </c>
      <c r="H32" s="23">
        <v>550</v>
      </c>
    </row>
    <row r="33" spans="1:8" ht="15">
      <c r="A33" s="144"/>
      <c r="B33" s="131"/>
      <c r="C33" s="131"/>
      <c r="D33" s="132"/>
      <c r="E33" s="39" t="s">
        <v>288</v>
      </c>
      <c r="F33" s="15">
        <v>0.005</v>
      </c>
      <c r="G33" s="43" t="s">
        <v>42</v>
      </c>
      <c r="H33" s="23">
        <v>550</v>
      </c>
    </row>
    <row r="34" spans="1:8" ht="15">
      <c r="A34" s="144"/>
      <c r="B34" s="131"/>
      <c r="C34" s="131"/>
      <c r="D34" s="132"/>
      <c r="E34" s="39" t="s">
        <v>289</v>
      </c>
      <c r="F34" s="34">
        <v>0.015</v>
      </c>
      <c r="G34" s="43" t="s">
        <v>42</v>
      </c>
      <c r="H34" s="23">
        <v>550</v>
      </c>
    </row>
    <row r="35" spans="1:8" ht="15">
      <c r="A35" s="144"/>
      <c r="B35" s="131"/>
      <c r="C35" s="131"/>
      <c r="D35" s="132"/>
      <c r="E35" s="39" t="s">
        <v>290</v>
      </c>
      <c r="F35" s="15">
        <v>0.005</v>
      </c>
      <c r="G35" s="43" t="s">
        <v>42</v>
      </c>
      <c r="H35" s="23">
        <v>550</v>
      </c>
    </row>
    <row r="36" spans="1:8" ht="15">
      <c r="A36" s="138">
        <v>10</v>
      </c>
      <c r="B36" s="123" t="s">
        <v>9</v>
      </c>
      <c r="C36" s="123" t="s">
        <v>10</v>
      </c>
      <c r="D36" s="125">
        <v>11</v>
      </c>
      <c r="E36" s="39" t="s">
        <v>330</v>
      </c>
      <c r="F36" s="34">
        <v>0.015</v>
      </c>
      <c r="G36" s="43" t="s">
        <v>42</v>
      </c>
      <c r="H36" s="23">
        <v>550</v>
      </c>
    </row>
    <row r="37" spans="1:8" ht="15">
      <c r="A37" s="139"/>
      <c r="B37" s="124"/>
      <c r="C37" s="124"/>
      <c r="D37" s="126"/>
      <c r="E37" s="39" t="s">
        <v>331</v>
      </c>
      <c r="F37" s="15">
        <v>0.005</v>
      </c>
      <c r="G37" s="43" t="s">
        <v>42</v>
      </c>
      <c r="H37" s="23">
        <v>550</v>
      </c>
    </row>
    <row r="38" spans="1:8" ht="15">
      <c r="A38" s="139"/>
      <c r="B38" s="124"/>
      <c r="C38" s="124"/>
      <c r="D38" s="126"/>
      <c r="E38" s="39" t="s">
        <v>332</v>
      </c>
      <c r="F38" s="34">
        <v>0.015</v>
      </c>
      <c r="G38" s="43" t="s">
        <v>42</v>
      </c>
      <c r="H38" s="23">
        <v>550</v>
      </c>
    </row>
    <row r="39" spans="1:8" ht="15">
      <c r="A39" s="139"/>
      <c r="B39" s="124"/>
      <c r="C39" s="124"/>
      <c r="D39" s="126"/>
      <c r="E39" s="39" t="s">
        <v>333</v>
      </c>
      <c r="F39" s="34">
        <v>0.015</v>
      </c>
      <c r="G39" s="43" t="s">
        <v>42</v>
      </c>
      <c r="H39" s="23">
        <v>550</v>
      </c>
    </row>
    <row r="40" spans="1:8" ht="15">
      <c r="A40" s="139"/>
      <c r="B40" s="124"/>
      <c r="C40" s="124"/>
      <c r="D40" s="126"/>
      <c r="E40" s="39" t="s">
        <v>334</v>
      </c>
      <c r="F40" s="15">
        <v>0.012</v>
      </c>
      <c r="G40" s="43" t="s">
        <v>42</v>
      </c>
      <c r="H40" s="23">
        <v>550</v>
      </c>
    </row>
    <row r="41" spans="1:8" ht="15">
      <c r="A41" s="139"/>
      <c r="B41" s="124"/>
      <c r="C41" s="124"/>
      <c r="D41" s="126"/>
      <c r="E41" s="39" t="s">
        <v>335</v>
      </c>
      <c r="F41" s="15">
        <v>0.005</v>
      </c>
      <c r="G41" s="43" t="s">
        <v>42</v>
      </c>
      <c r="H41" s="23">
        <v>550</v>
      </c>
    </row>
    <row r="42" spans="1:8" ht="15">
      <c r="A42" s="139"/>
      <c r="B42" s="124"/>
      <c r="C42" s="124"/>
      <c r="D42" s="126"/>
      <c r="E42" s="39" t="s">
        <v>336</v>
      </c>
      <c r="F42" s="15">
        <v>0.005</v>
      </c>
      <c r="G42" s="43" t="s">
        <v>42</v>
      </c>
      <c r="H42" s="23">
        <v>550</v>
      </c>
    </row>
    <row r="43" spans="1:8" ht="15">
      <c r="A43" s="139"/>
      <c r="B43" s="124"/>
      <c r="C43" s="124"/>
      <c r="D43" s="126"/>
      <c r="E43" s="39" t="s">
        <v>337</v>
      </c>
      <c r="F43" s="15">
        <v>0.144</v>
      </c>
      <c r="G43" s="43" t="s">
        <v>42</v>
      </c>
      <c r="H43" s="23">
        <v>194031.65</v>
      </c>
    </row>
    <row r="44" spans="1:8" ht="15">
      <c r="A44" s="139"/>
      <c r="B44" s="124"/>
      <c r="C44" s="124"/>
      <c r="D44" s="126"/>
      <c r="E44" s="39" t="s">
        <v>338</v>
      </c>
      <c r="F44" s="15">
        <v>0.005</v>
      </c>
      <c r="G44" s="43" t="s">
        <v>42</v>
      </c>
      <c r="H44" s="23">
        <v>550</v>
      </c>
    </row>
    <row r="45" spans="1:8" ht="15">
      <c r="A45" s="139"/>
      <c r="B45" s="124"/>
      <c r="C45" s="124"/>
      <c r="D45" s="126"/>
      <c r="E45" s="39" t="s">
        <v>339</v>
      </c>
      <c r="F45" s="15">
        <v>0.005</v>
      </c>
      <c r="G45" s="43" t="s">
        <v>42</v>
      </c>
      <c r="H45" s="23">
        <v>550</v>
      </c>
    </row>
    <row r="46" spans="1:8" ht="15">
      <c r="A46" s="139"/>
      <c r="B46" s="124"/>
      <c r="C46" s="124"/>
      <c r="D46" s="126"/>
      <c r="E46" s="6" t="s">
        <v>340</v>
      </c>
      <c r="F46" s="34">
        <v>0.015</v>
      </c>
      <c r="G46" s="43" t="s">
        <v>42</v>
      </c>
      <c r="H46" s="23">
        <v>550</v>
      </c>
    </row>
    <row r="47" spans="1:8" ht="15">
      <c r="A47" s="138">
        <v>11</v>
      </c>
      <c r="B47" s="123" t="s">
        <v>11</v>
      </c>
      <c r="C47" s="123" t="s">
        <v>12</v>
      </c>
      <c r="D47" s="125">
        <v>15</v>
      </c>
      <c r="E47" s="39" t="s">
        <v>210</v>
      </c>
      <c r="F47" s="15">
        <v>0.6</v>
      </c>
      <c r="G47" s="43" t="s">
        <v>42</v>
      </c>
      <c r="H47" s="23">
        <v>80846.52</v>
      </c>
    </row>
    <row r="48" spans="1:8" ht="15">
      <c r="A48" s="139"/>
      <c r="B48" s="124"/>
      <c r="C48" s="124"/>
      <c r="D48" s="126"/>
      <c r="E48" s="38" t="s">
        <v>211</v>
      </c>
      <c r="F48" s="15">
        <v>0.005</v>
      </c>
      <c r="G48" s="43" t="s">
        <v>42</v>
      </c>
      <c r="H48" s="35">
        <v>550</v>
      </c>
    </row>
    <row r="49" spans="1:8" ht="15">
      <c r="A49" s="139"/>
      <c r="B49" s="124"/>
      <c r="C49" s="124"/>
      <c r="D49" s="126"/>
      <c r="E49" s="38" t="s">
        <v>212</v>
      </c>
      <c r="F49" s="15">
        <v>0.005</v>
      </c>
      <c r="G49" s="43" t="s">
        <v>42</v>
      </c>
      <c r="H49" s="35">
        <v>550</v>
      </c>
    </row>
    <row r="50" spans="1:8" ht="15">
      <c r="A50" s="139"/>
      <c r="B50" s="124"/>
      <c r="C50" s="124"/>
      <c r="D50" s="126"/>
      <c r="E50" s="38" t="s">
        <v>213</v>
      </c>
      <c r="F50" s="15">
        <v>0.005</v>
      </c>
      <c r="G50" s="43" t="s">
        <v>42</v>
      </c>
      <c r="H50" s="35">
        <v>550</v>
      </c>
    </row>
    <row r="51" spans="1:8" ht="15">
      <c r="A51" s="139"/>
      <c r="B51" s="124"/>
      <c r="C51" s="124"/>
      <c r="D51" s="126"/>
      <c r="E51" s="38" t="s">
        <v>214</v>
      </c>
      <c r="F51" s="34">
        <v>0.015</v>
      </c>
      <c r="G51" s="43" t="s">
        <v>42</v>
      </c>
      <c r="H51" s="35">
        <v>550</v>
      </c>
    </row>
    <row r="52" spans="1:8" ht="15">
      <c r="A52" s="139"/>
      <c r="B52" s="124"/>
      <c r="C52" s="124"/>
      <c r="D52" s="126"/>
      <c r="E52" s="38" t="s">
        <v>215</v>
      </c>
      <c r="F52" s="34">
        <v>0.015</v>
      </c>
      <c r="G52" s="43" t="s">
        <v>42</v>
      </c>
      <c r="H52" s="35">
        <v>550</v>
      </c>
    </row>
    <row r="53" spans="1:8" ht="15">
      <c r="A53" s="139"/>
      <c r="B53" s="124"/>
      <c r="C53" s="124"/>
      <c r="D53" s="126"/>
      <c r="E53" s="38" t="s">
        <v>216</v>
      </c>
      <c r="F53" s="15">
        <v>0.005</v>
      </c>
      <c r="G53" s="43" t="s">
        <v>42</v>
      </c>
      <c r="H53" s="35">
        <v>550</v>
      </c>
    </row>
    <row r="54" spans="1:8" ht="15">
      <c r="A54" s="139"/>
      <c r="B54" s="124"/>
      <c r="C54" s="124"/>
      <c r="D54" s="126"/>
      <c r="E54" s="38" t="s">
        <v>217</v>
      </c>
      <c r="F54" s="34">
        <v>0.015</v>
      </c>
      <c r="G54" s="43" t="s">
        <v>42</v>
      </c>
      <c r="H54" s="35">
        <v>550</v>
      </c>
    </row>
    <row r="55" spans="1:8" ht="15">
      <c r="A55" s="139"/>
      <c r="B55" s="124"/>
      <c r="C55" s="124"/>
      <c r="D55" s="126"/>
      <c r="E55" s="38" t="s">
        <v>218</v>
      </c>
      <c r="F55" s="15">
        <v>0.005</v>
      </c>
      <c r="G55" s="43" t="s">
        <v>42</v>
      </c>
      <c r="H55" s="35">
        <v>550</v>
      </c>
    </row>
    <row r="56" spans="1:8" ht="15">
      <c r="A56" s="139"/>
      <c r="B56" s="124"/>
      <c r="C56" s="124"/>
      <c r="D56" s="126"/>
      <c r="E56" s="38" t="s">
        <v>219</v>
      </c>
      <c r="F56" s="34">
        <v>0.015</v>
      </c>
      <c r="G56" s="43" t="s">
        <v>42</v>
      </c>
      <c r="H56" s="35">
        <v>550</v>
      </c>
    </row>
    <row r="57" spans="1:8" ht="15">
      <c r="A57" s="139"/>
      <c r="B57" s="124"/>
      <c r="C57" s="124"/>
      <c r="D57" s="126"/>
      <c r="E57" s="38" t="s">
        <v>220</v>
      </c>
      <c r="F57" s="34">
        <v>0.0033707865168539322</v>
      </c>
      <c r="G57" s="43" t="s">
        <v>42</v>
      </c>
      <c r="H57" s="35">
        <v>550</v>
      </c>
    </row>
    <row r="58" spans="1:8" ht="15">
      <c r="A58" s="139"/>
      <c r="B58" s="124"/>
      <c r="C58" s="124"/>
      <c r="D58" s="126"/>
      <c r="E58" s="38" t="s">
        <v>221</v>
      </c>
      <c r="F58" s="34">
        <v>0.025</v>
      </c>
      <c r="G58" s="43" t="s">
        <v>42</v>
      </c>
      <c r="H58" s="35">
        <v>15158.72</v>
      </c>
    </row>
    <row r="59" spans="1:8" ht="15">
      <c r="A59" s="139"/>
      <c r="B59" s="124"/>
      <c r="C59" s="124"/>
      <c r="D59" s="126"/>
      <c r="E59" s="38" t="s">
        <v>222</v>
      </c>
      <c r="F59" s="15">
        <v>0.005</v>
      </c>
      <c r="G59" s="43" t="s">
        <v>42</v>
      </c>
      <c r="H59" s="35">
        <v>550</v>
      </c>
    </row>
    <row r="60" spans="1:8" ht="15">
      <c r="A60" s="139"/>
      <c r="B60" s="124"/>
      <c r="C60" s="124"/>
      <c r="D60" s="126"/>
      <c r="E60" s="38" t="s">
        <v>223</v>
      </c>
      <c r="F60" s="34">
        <v>0.015</v>
      </c>
      <c r="G60" s="43" t="s">
        <v>42</v>
      </c>
      <c r="H60" s="35">
        <v>550</v>
      </c>
    </row>
    <row r="61" spans="1:8" ht="15">
      <c r="A61" s="139"/>
      <c r="B61" s="124"/>
      <c r="C61" s="124"/>
      <c r="D61" s="126"/>
      <c r="E61" s="38" t="s">
        <v>224</v>
      </c>
      <c r="F61" s="34">
        <v>0.015</v>
      </c>
      <c r="G61" s="43" t="s">
        <v>42</v>
      </c>
      <c r="H61" s="35">
        <v>550</v>
      </c>
    </row>
    <row r="62" spans="1:11" ht="15">
      <c r="A62" s="50">
        <v>14</v>
      </c>
      <c r="B62" s="40" t="s">
        <v>51</v>
      </c>
      <c r="C62" s="40" t="s">
        <v>12</v>
      </c>
      <c r="D62" s="41">
        <v>1</v>
      </c>
      <c r="E62" s="39" t="s">
        <v>205</v>
      </c>
      <c r="F62" s="15">
        <v>0.005</v>
      </c>
      <c r="G62" s="43" t="s">
        <v>42</v>
      </c>
      <c r="H62" s="23">
        <v>550</v>
      </c>
      <c r="K62" s="105"/>
    </row>
    <row r="63" spans="1:8" ht="15">
      <c r="A63" s="141">
        <v>15</v>
      </c>
      <c r="B63" s="123" t="s">
        <v>13</v>
      </c>
      <c r="C63" s="123" t="s">
        <v>14</v>
      </c>
      <c r="D63" s="125">
        <v>2</v>
      </c>
      <c r="E63" s="21" t="s">
        <v>278</v>
      </c>
      <c r="F63" s="15">
        <v>0.005</v>
      </c>
      <c r="G63" s="43" t="s">
        <v>42</v>
      </c>
      <c r="H63" s="22">
        <v>550</v>
      </c>
    </row>
    <row r="64" spans="1:8" ht="15">
      <c r="A64" s="142"/>
      <c r="B64" s="124"/>
      <c r="C64" s="124"/>
      <c r="D64" s="126"/>
      <c r="E64" s="21" t="s">
        <v>279</v>
      </c>
      <c r="F64" s="15">
        <v>0.005</v>
      </c>
      <c r="G64" s="43" t="s">
        <v>42</v>
      </c>
      <c r="H64" s="22">
        <v>550</v>
      </c>
    </row>
    <row r="65" spans="1:11" ht="15">
      <c r="A65" s="52">
        <v>16</v>
      </c>
      <c r="B65" s="36" t="s">
        <v>15</v>
      </c>
      <c r="C65" s="36" t="s">
        <v>14</v>
      </c>
      <c r="D65" s="37">
        <v>1</v>
      </c>
      <c r="E65" s="39" t="s">
        <v>329</v>
      </c>
      <c r="F65" s="34">
        <v>0.015</v>
      </c>
      <c r="G65" s="43" t="s">
        <v>42</v>
      </c>
      <c r="H65" s="23">
        <v>550</v>
      </c>
      <c r="K65" s="105"/>
    </row>
    <row r="66" spans="1:11" ht="15">
      <c r="A66" s="53">
        <v>17</v>
      </c>
      <c r="B66" s="40" t="s">
        <v>33</v>
      </c>
      <c r="C66" s="40" t="s">
        <v>10</v>
      </c>
      <c r="D66" s="41">
        <v>1</v>
      </c>
      <c r="E66" s="17" t="s">
        <v>291</v>
      </c>
      <c r="F66" s="15">
        <v>0.005</v>
      </c>
      <c r="G66" s="43" t="s">
        <v>42</v>
      </c>
      <c r="H66" s="23">
        <v>550</v>
      </c>
      <c r="K66" s="105"/>
    </row>
    <row r="67" spans="1:8" ht="15">
      <c r="A67" s="141">
        <v>20</v>
      </c>
      <c r="B67" s="123" t="s">
        <v>16</v>
      </c>
      <c r="C67" s="123" t="s">
        <v>17</v>
      </c>
      <c r="D67" s="125">
        <v>26</v>
      </c>
      <c r="E67" s="39" t="s">
        <v>227</v>
      </c>
      <c r="F67" s="15">
        <v>0.005</v>
      </c>
      <c r="G67" s="43" t="s">
        <v>42</v>
      </c>
      <c r="H67" s="23">
        <v>550</v>
      </c>
    </row>
    <row r="68" spans="1:8" ht="15">
      <c r="A68" s="142"/>
      <c r="B68" s="124"/>
      <c r="C68" s="124"/>
      <c r="D68" s="126"/>
      <c r="E68" s="39" t="s">
        <v>228</v>
      </c>
      <c r="F68" s="15">
        <v>0.005</v>
      </c>
      <c r="G68" s="43" t="s">
        <v>42</v>
      </c>
      <c r="H68" s="23">
        <v>550</v>
      </c>
    </row>
    <row r="69" spans="1:8" ht="15">
      <c r="A69" s="142"/>
      <c r="B69" s="124"/>
      <c r="C69" s="124"/>
      <c r="D69" s="126"/>
      <c r="E69" s="39" t="s">
        <v>229</v>
      </c>
      <c r="F69" s="34">
        <v>0.015</v>
      </c>
      <c r="G69" s="43" t="s">
        <v>42</v>
      </c>
      <c r="H69" s="23">
        <v>550</v>
      </c>
    </row>
    <row r="70" spans="1:8" ht="15">
      <c r="A70" s="142"/>
      <c r="B70" s="124"/>
      <c r="C70" s="124"/>
      <c r="D70" s="126"/>
      <c r="E70" s="39" t="s">
        <v>230</v>
      </c>
      <c r="F70" s="34">
        <v>0.015</v>
      </c>
      <c r="G70" s="43" t="s">
        <v>42</v>
      </c>
      <c r="H70" s="23">
        <v>550</v>
      </c>
    </row>
    <row r="71" spans="1:8" ht="15">
      <c r="A71" s="142"/>
      <c r="B71" s="124"/>
      <c r="C71" s="124"/>
      <c r="D71" s="126"/>
      <c r="E71" s="39" t="s">
        <v>231</v>
      </c>
      <c r="F71" s="15">
        <v>0.005</v>
      </c>
      <c r="G71" s="43" t="s">
        <v>42</v>
      </c>
      <c r="H71" s="23">
        <v>550</v>
      </c>
    </row>
    <row r="72" spans="1:8" ht="15">
      <c r="A72" s="142"/>
      <c r="B72" s="124"/>
      <c r="C72" s="124"/>
      <c r="D72" s="126"/>
      <c r="E72" s="39" t="s">
        <v>232</v>
      </c>
      <c r="F72" s="34">
        <v>0.015</v>
      </c>
      <c r="G72" s="43" t="s">
        <v>42</v>
      </c>
      <c r="H72" s="23">
        <v>550</v>
      </c>
    </row>
    <row r="73" spans="1:8" ht="15">
      <c r="A73" s="142"/>
      <c r="B73" s="124"/>
      <c r="C73" s="124"/>
      <c r="D73" s="126"/>
      <c r="E73" s="39" t="s">
        <v>233</v>
      </c>
      <c r="F73" s="15">
        <v>0.005</v>
      </c>
      <c r="G73" s="43" t="s">
        <v>42</v>
      </c>
      <c r="H73" s="23">
        <v>550</v>
      </c>
    </row>
    <row r="74" spans="1:8" ht="15">
      <c r="A74" s="142"/>
      <c r="B74" s="124"/>
      <c r="C74" s="124"/>
      <c r="D74" s="126"/>
      <c r="E74" s="39" t="s">
        <v>234</v>
      </c>
      <c r="F74" s="34">
        <v>0.015</v>
      </c>
      <c r="G74" s="43" t="s">
        <v>42</v>
      </c>
      <c r="H74" s="23">
        <v>550</v>
      </c>
    </row>
    <row r="75" spans="1:8" ht="15">
      <c r="A75" s="142"/>
      <c r="B75" s="124"/>
      <c r="C75" s="124"/>
      <c r="D75" s="126"/>
      <c r="E75" s="39" t="s">
        <v>235</v>
      </c>
      <c r="F75" s="15">
        <v>0.005</v>
      </c>
      <c r="G75" s="43" t="s">
        <v>42</v>
      </c>
      <c r="H75" s="23">
        <v>550</v>
      </c>
    </row>
    <row r="76" spans="1:8" ht="15">
      <c r="A76" s="142"/>
      <c r="B76" s="124"/>
      <c r="C76" s="124"/>
      <c r="D76" s="126"/>
      <c r="E76" s="39" t="s">
        <v>236</v>
      </c>
      <c r="F76" s="15">
        <v>0.005</v>
      </c>
      <c r="G76" s="43" t="s">
        <v>42</v>
      </c>
      <c r="H76" s="23">
        <v>550</v>
      </c>
    </row>
    <row r="77" spans="1:8" ht="15">
      <c r="A77" s="142"/>
      <c r="B77" s="124"/>
      <c r="C77" s="124"/>
      <c r="D77" s="126"/>
      <c r="E77" s="39" t="s">
        <v>237</v>
      </c>
      <c r="F77" s="15">
        <v>0.005</v>
      </c>
      <c r="G77" s="43" t="s">
        <v>42</v>
      </c>
      <c r="H77" s="23">
        <v>550</v>
      </c>
    </row>
    <row r="78" spans="1:8" ht="15">
      <c r="A78" s="142"/>
      <c r="B78" s="124"/>
      <c r="C78" s="124"/>
      <c r="D78" s="126"/>
      <c r="E78" s="39" t="s">
        <v>238</v>
      </c>
      <c r="F78" s="15">
        <v>0.356</v>
      </c>
      <c r="G78" s="43" t="s">
        <v>37</v>
      </c>
      <c r="H78" s="23">
        <v>132148.2</v>
      </c>
    </row>
    <row r="79" spans="1:8" ht="15">
      <c r="A79" s="142"/>
      <c r="B79" s="124"/>
      <c r="C79" s="124"/>
      <c r="D79" s="126"/>
      <c r="E79" s="39" t="s">
        <v>239</v>
      </c>
      <c r="F79" s="34">
        <v>0.015</v>
      </c>
      <c r="G79" s="43" t="s">
        <v>42</v>
      </c>
      <c r="H79" s="23">
        <v>550</v>
      </c>
    </row>
    <row r="80" spans="1:8" ht="15">
      <c r="A80" s="142"/>
      <c r="B80" s="124"/>
      <c r="C80" s="124"/>
      <c r="D80" s="126"/>
      <c r="E80" s="39" t="s">
        <v>240</v>
      </c>
      <c r="F80" s="15">
        <v>0.005</v>
      </c>
      <c r="G80" s="43" t="s">
        <v>42</v>
      </c>
      <c r="H80" s="23">
        <v>550</v>
      </c>
    </row>
    <row r="81" spans="1:8" ht="15">
      <c r="A81" s="142"/>
      <c r="B81" s="124"/>
      <c r="C81" s="124"/>
      <c r="D81" s="126"/>
      <c r="E81" s="39" t="s">
        <v>241</v>
      </c>
      <c r="F81" s="34">
        <v>0.015</v>
      </c>
      <c r="G81" s="43" t="s">
        <v>42</v>
      </c>
      <c r="H81" s="23">
        <v>550</v>
      </c>
    </row>
    <row r="82" spans="1:8" ht="15">
      <c r="A82" s="142"/>
      <c r="B82" s="124"/>
      <c r="C82" s="124"/>
      <c r="D82" s="126"/>
      <c r="E82" s="39" t="s">
        <v>242</v>
      </c>
      <c r="F82" s="34">
        <v>0.015</v>
      </c>
      <c r="G82" s="43" t="s">
        <v>42</v>
      </c>
      <c r="H82" s="23">
        <v>550</v>
      </c>
    </row>
    <row r="83" spans="1:8" ht="15">
      <c r="A83" s="142"/>
      <c r="B83" s="124"/>
      <c r="C83" s="124"/>
      <c r="D83" s="126"/>
      <c r="E83" s="39" t="s">
        <v>243</v>
      </c>
      <c r="F83" s="15">
        <v>0.005</v>
      </c>
      <c r="G83" s="43" t="s">
        <v>42</v>
      </c>
      <c r="H83" s="23">
        <v>550</v>
      </c>
    </row>
    <row r="84" spans="1:8" ht="15">
      <c r="A84" s="142"/>
      <c r="B84" s="124"/>
      <c r="C84" s="124"/>
      <c r="D84" s="126"/>
      <c r="E84" s="39" t="s">
        <v>244</v>
      </c>
      <c r="F84" s="34">
        <v>0.015</v>
      </c>
      <c r="G84" s="43" t="s">
        <v>42</v>
      </c>
      <c r="H84" s="23">
        <v>550</v>
      </c>
    </row>
    <row r="85" spans="1:8" ht="15">
      <c r="A85" s="142"/>
      <c r="B85" s="124"/>
      <c r="C85" s="124"/>
      <c r="D85" s="126"/>
      <c r="E85" s="39" t="s">
        <v>245</v>
      </c>
      <c r="F85" s="34">
        <v>0.015</v>
      </c>
      <c r="G85" s="43" t="s">
        <v>42</v>
      </c>
      <c r="H85" s="23">
        <v>550</v>
      </c>
    </row>
    <row r="86" spans="1:8" ht="15">
      <c r="A86" s="142"/>
      <c r="B86" s="124"/>
      <c r="C86" s="124"/>
      <c r="D86" s="126"/>
      <c r="E86" s="39" t="s">
        <v>246</v>
      </c>
      <c r="F86" s="34">
        <v>0.015</v>
      </c>
      <c r="G86" s="43" t="s">
        <v>42</v>
      </c>
      <c r="H86" s="23">
        <v>550</v>
      </c>
    </row>
    <row r="87" spans="1:8" ht="15">
      <c r="A87" s="142"/>
      <c r="B87" s="124"/>
      <c r="C87" s="124"/>
      <c r="D87" s="126"/>
      <c r="E87" s="39" t="s">
        <v>247</v>
      </c>
      <c r="F87" s="34">
        <v>0.015</v>
      </c>
      <c r="G87" s="43" t="s">
        <v>42</v>
      </c>
      <c r="H87" s="23">
        <v>550</v>
      </c>
    </row>
    <row r="88" spans="1:8" ht="15">
      <c r="A88" s="142"/>
      <c r="B88" s="124"/>
      <c r="C88" s="124"/>
      <c r="D88" s="126"/>
      <c r="E88" s="39" t="s">
        <v>248</v>
      </c>
      <c r="F88" s="15">
        <v>0.005</v>
      </c>
      <c r="G88" s="43" t="s">
        <v>42</v>
      </c>
      <c r="H88" s="23">
        <v>550</v>
      </c>
    </row>
    <row r="89" spans="1:8" ht="15">
      <c r="A89" s="142"/>
      <c r="B89" s="124"/>
      <c r="C89" s="124"/>
      <c r="D89" s="126"/>
      <c r="E89" s="39" t="s">
        <v>249</v>
      </c>
      <c r="F89" s="34">
        <v>0.015</v>
      </c>
      <c r="G89" s="43" t="s">
        <v>42</v>
      </c>
      <c r="H89" s="23">
        <v>550</v>
      </c>
    </row>
    <row r="90" spans="1:8" ht="15">
      <c r="A90" s="142"/>
      <c r="B90" s="124"/>
      <c r="C90" s="124"/>
      <c r="D90" s="126"/>
      <c r="E90" s="39" t="s">
        <v>250</v>
      </c>
      <c r="F90" s="15">
        <v>0.03</v>
      </c>
      <c r="G90" s="43" t="s">
        <v>42</v>
      </c>
      <c r="H90" s="23">
        <v>40423.259999999995</v>
      </c>
    </row>
    <row r="91" spans="1:8" ht="15">
      <c r="A91" s="142"/>
      <c r="B91" s="124"/>
      <c r="C91" s="124"/>
      <c r="D91" s="126"/>
      <c r="E91" s="39" t="s">
        <v>251</v>
      </c>
      <c r="F91" s="34">
        <v>0.015</v>
      </c>
      <c r="G91" s="43" t="s">
        <v>42</v>
      </c>
      <c r="H91" s="23">
        <v>550</v>
      </c>
    </row>
    <row r="92" spans="1:8" ht="15">
      <c r="A92" s="142"/>
      <c r="B92" s="124"/>
      <c r="C92" s="124"/>
      <c r="D92" s="126"/>
      <c r="E92" s="38" t="s">
        <v>252</v>
      </c>
      <c r="F92" s="34">
        <v>0.015</v>
      </c>
      <c r="G92" s="45" t="s">
        <v>42</v>
      </c>
      <c r="H92" s="35">
        <v>550</v>
      </c>
    </row>
    <row r="93" spans="1:12" s="49" customFormat="1" ht="15">
      <c r="A93" s="53">
        <v>22</v>
      </c>
      <c r="B93" s="40" t="s">
        <v>18</v>
      </c>
      <c r="C93" s="40" t="s">
        <v>14</v>
      </c>
      <c r="D93" s="41">
        <v>1</v>
      </c>
      <c r="E93" s="39" t="s">
        <v>301</v>
      </c>
      <c r="F93" s="15">
        <v>0.005</v>
      </c>
      <c r="G93" s="43" t="s">
        <v>42</v>
      </c>
      <c r="H93" s="23">
        <v>550</v>
      </c>
      <c r="K93" s="108"/>
      <c r="L93"/>
    </row>
    <row r="94" spans="1:8" ht="15">
      <c r="A94" s="142">
        <v>24</v>
      </c>
      <c r="B94" s="124" t="s">
        <v>19</v>
      </c>
      <c r="C94" s="124" t="s">
        <v>14</v>
      </c>
      <c r="D94" s="126">
        <v>5</v>
      </c>
      <c r="E94" s="42" t="s">
        <v>311</v>
      </c>
      <c r="F94" s="15">
        <v>0.005</v>
      </c>
      <c r="G94" s="47" t="s">
        <v>42</v>
      </c>
      <c r="H94" s="48">
        <v>550</v>
      </c>
    </row>
    <row r="95" spans="1:8" ht="15">
      <c r="A95" s="142"/>
      <c r="B95" s="124"/>
      <c r="C95" s="124"/>
      <c r="D95" s="126"/>
      <c r="E95" s="39" t="s">
        <v>312</v>
      </c>
      <c r="F95" s="15">
        <v>0.005</v>
      </c>
      <c r="G95" s="43" t="s">
        <v>42</v>
      </c>
      <c r="H95" s="23">
        <v>550</v>
      </c>
    </row>
    <row r="96" spans="1:8" ht="15">
      <c r="A96" s="142"/>
      <c r="B96" s="124"/>
      <c r="C96" s="124"/>
      <c r="D96" s="126"/>
      <c r="E96" s="39" t="s">
        <v>313</v>
      </c>
      <c r="F96" s="15">
        <v>0.005</v>
      </c>
      <c r="G96" s="43" t="s">
        <v>42</v>
      </c>
      <c r="H96" s="23">
        <v>550</v>
      </c>
    </row>
    <row r="97" spans="1:8" ht="15">
      <c r="A97" s="142"/>
      <c r="B97" s="124"/>
      <c r="C97" s="124"/>
      <c r="D97" s="126"/>
      <c r="E97" s="39" t="s">
        <v>314</v>
      </c>
      <c r="F97" s="15">
        <v>0.005</v>
      </c>
      <c r="G97" s="43" t="s">
        <v>6</v>
      </c>
      <c r="H97" s="23">
        <v>550</v>
      </c>
    </row>
    <row r="98" spans="1:8" ht="15">
      <c r="A98" s="142"/>
      <c r="B98" s="124"/>
      <c r="C98" s="124"/>
      <c r="D98" s="126"/>
      <c r="E98" s="39" t="s">
        <v>315</v>
      </c>
      <c r="F98" s="15">
        <v>0.005</v>
      </c>
      <c r="G98" s="43" t="s">
        <v>42</v>
      </c>
      <c r="H98" s="23">
        <v>550</v>
      </c>
    </row>
    <row r="99" spans="1:8" ht="15">
      <c r="A99" s="141">
        <v>25</v>
      </c>
      <c r="B99" s="123" t="s">
        <v>34</v>
      </c>
      <c r="C99" s="123" t="s">
        <v>14</v>
      </c>
      <c r="D99" s="125">
        <v>21</v>
      </c>
      <c r="E99" s="39" t="s">
        <v>257</v>
      </c>
      <c r="F99" s="15">
        <v>0.005</v>
      </c>
      <c r="G99" s="43" t="s">
        <v>42</v>
      </c>
      <c r="H99" s="23">
        <v>550</v>
      </c>
    </row>
    <row r="100" spans="1:8" ht="15">
      <c r="A100" s="142"/>
      <c r="B100" s="124"/>
      <c r="C100" s="124"/>
      <c r="D100" s="126"/>
      <c r="E100" s="39" t="s">
        <v>258</v>
      </c>
      <c r="F100" s="15">
        <v>0.005</v>
      </c>
      <c r="G100" s="43" t="s">
        <v>42</v>
      </c>
      <c r="H100" s="23">
        <v>550</v>
      </c>
    </row>
    <row r="101" spans="1:8" ht="15">
      <c r="A101" s="142"/>
      <c r="B101" s="124"/>
      <c r="C101" s="124"/>
      <c r="D101" s="126"/>
      <c r="E101" s="39" t="s">
        <v>259</v>
      </c>
      <c r="F101" s="15">
        <v>0.005</v>
      </c>
      <c r="G101" s="43" t="s">
        <v>42</v>
      </c>
      <c r="H101" s="23">
        <v>550</v>
      </c>
    </row>
    <row r="102" spans="1:8" ht="15">
      <c r="A102" s="142"/>
      <c r="B102" s="124"/>
      <c r="C102" s="124"/>
      <c r="D102" s="126"/>
      <c r="E102" s="40" t="s">
        <v>260</v>
      </c>
      <c r="F102" s="15">
        <v>0.005</v>
      </c>
      <c r="G102" s="43" t="s">
        <v>42</v>
      </c>
      <c r="H102" s="23">
        <v>550</v>
      </c>
    </row>
    <row r="103" spans="1:8" ht="15">
      <c r="A103" s="142"/>
      <c r="B103" s="124"/>
      <c r="C103" s="124"/>
      <c r="D103" s="126"/>
      <c r="E103" s="39" t="s">
        <v>261</v>
      </c>
      <c r="F103" s="15">
        <v>0.005</v>
      </c>
      <c r="G103" s="43" t="s">
        <v>42</v>
      </c>
      <c r="H103" s="23">
        <v>550</v>
      </c>
    </row>
    <row r="104" spans="1:8" ht="15">
      <c r="A104" s="142"/>
      <c r="B104" s="124"/>
      <c r="C104" s="124"/>
      <c r="D104" s="126"/>
      <c r="E104" s="40" t="s">
        <v>262</v>
      </c>
      <c r="F104" s="15">
        <v>0.005</v>
      </c>
      <c r="G104" s="43" t="s">
        <v>42</v>
      </c>
      <c r="H104" s="23">
        <v>550</v>
      </c>
    </row>
    <row r="105" spans="1:8" ht="15">
      <c r="A105" s="142"/>
      <c r="B105" s="124"/>
      <c r="C105" s="124"/>
      <c r="D105" s="126"/>
      <c r="E105" s="39" t="s">
        <v>263</v>
      </c>
      <c r="F105" s="15">
        <v>0.005</v>
      </c>
      <c r="G105" s="43" t="s">
        <v>42</v>
      </c>
      <c r="H105" s="23">
        <v>550</v>
      </c>
    </row>
    <row r="106" spans="1:8" ht="15">
      <c r="A106" s="142"/>
      <c r="B106" s="124"/>
      <c r="C106" s="124"/>
      <c r="D106" s="126"/>
      <c r="E106" s="40" t="s">
        <v>264</v>
      </c>
      <c r="F106" s="15">
        <v>0.005</v>
      </c>
      <c r="G106" s="43" t="s">
        <v>42</v>
      </c>
      <c r="H106" s="23">
        <v>550</v>
      </c>
    </row>
    <row r="107" spans="1:8" ht="15">
      <c r="A107" s="142"/>
      <c r="B107" s="124"/>
      <c r="C107" s="124"/>
      <c r="D107" s="126"/>
      <c r="E107" s="39" t="s">
        <v>265</v>
      </c>
      <c r="F107" s="15">
        <v>0.005</v>
      </c>
      <c r="G107" s="43" t="s">
        <v>42</v>
      </c>
      <c r="H107" s="23">
        <v>550</v>
      </c>
    </row>
    <row r="108" spans="1:8" ht="15">
      <c r="A108" s="142"/>
      <c r="B108" s="124"/>
      <c r="C108" s="124"/>
      <c r="D108" s="126"/>
      <c r="E108" s="39" t="s">
        <v>266</v>
      </c>
      <c r="F108" s="15">
        <v>0.005</v>
      </c>
      <c r="G108" s="43" t="s">
        <v>42</v>
      </c>
      <c r="H108" s="23">
        <v>550</v>
      </c>
    </row>
    <row r="109" spans="1:8" ht="15">
      <c r="A109" s="142"/>
      <c r="B109" s="124"/>
      <c r="C109" s="124"/>
      <c r="D109" s="126"/>
      <c r="E109" s="40" t="s">
        <v>267</v>
      </c>
      <c r="F109" s="15">
        <v>0.005</v>
      </c>
      <c r="G109" s="43" t="s">
        <v>42</v>
      </c>
      <c r="H109" s="23">
        <v>550</v>
      </c>
    </row>
    <row r="110" spans="1:8" ht="15">
      <c r="A110" s="142"/>
      <c r="B110" s="124"/>
      <c r="C110" s="124"/>
      <c r="D110" s="126"/>
      <c r="E110" s="40" t="s">
        <v>268</v>
      </c>
      <c r="F110" s="15">
        <v>0.005</v>
      </c>
      <c r="G110" s="43" t="s">
        <v>42</v>
      </c>
      <c r="H110" s="23">
        <v>550</v>
      </c>
    </row>
    <row r="111" spans="1:8" ht="15">
      <c r="A111" s="142"/>
      <c r="B111" s="124"/>
      <c r="C111" s="124"/>
      <c r="D111" s="126"/>
      <c r="E111" s="39" t="s">
        <v>269</v>
      </c>
      <c r="F111" s="15">
        <v>0.005</v>
      </c>
      <c r="G111" s="43" t="s">
        <v>42</v>
      </c>
      <c r="H111" s="23">
        <v>550</v>
      </c>
    </row>
    <row r="112" spans="1:8" ht="15">
      <c r="A112" s="142"/>
      <c r="B112" s="124"/>
      <c r="C112" s="124"/>
      <c r="D112" s="126"/>
      <c r="E112" s="39" t="s">
        <v>270</v>
      </c>
      <c r="F112" s="15">
        <v>0.005</v>
      </c>
      <c r="G112" s="43" t="s">
        <v>42</v>
      </c>
      <c r="H112" s="23">
        <v>550</v>
      </c>
    </row>
    <row r="113" spans="1:8" ht="15">
      <c r="A113" s="142"/>
      <c r="B113" s="124"/>
      <c r="C113" s="124"/>
      <c r="D113" s="126"/>
      <c r="E113" s="39" t="s">
        <v>271</v>
      </c>
      <c r="F113" s="15">
        <v>0.005</v>
      </c>
      <c r="G113" s="43" t="s">
        <v>42</v>
      </c>
      <c r="H113" s="23">
        <v>550</v>
      </c>
    </row>
    <row r="114" spans="1:8" ht="15">
      <c r="A114" s="142"/>
      <c r="B114" s="124"/>
      <c r="C114" s="124"/>
      <c r="D114" s="126"/>
      <c r="E114" s="39" t="s">
        <v>272</v>
      </c>
      <c r="F114" s="15">
        <v>0.15</v>
      </c>
      <c r="G114" s="43" t="s">
        <v>42</v>
      </c>
      <c r="H114" s="23">
        <v>202116.3</v>
      </c>
    </row>
    <row r="115" spans="1:8" ht="15">
      <c r="A115" s="142"/>
      <c r="B115" s="124"/>
      <c r="C115" s="124"/>
      <c r="D115" s="126"/>
      <c r="E115" s="39" t="s">
        <v>273</v>
      </c>
      <c r="F115" s="15">
        <v>0.005</v>
      </c>
      <c r="G115" s="43" t="s">
        <v>42</v>
      </c>
      <c r="H115" s="23">
        <v>550</v>
      </c>
    </row>
    <row r="116" spans="1:8" ht="15">
      <c r="A116" s="142"/>
      <c r="B116" s="124"/>
      <c r="C116" s="124"/>
      <c r="D116" s="126"/>
      <c r="E116" s="39" t="s">
        <v>274</v>
      </c>
      <c r="F116" s="15">
        <v>0.005</v>
      </c>
      <c r="G116" s="43" t="s">
        <v>42</v>
      </c>
      <c r="H116" s="23">
        <v>550</v>
      </c>
    </row>
    <row r="117" spans="1:8" ht="15">
      <c r="A117" s="142"/>
      <c r="B117" s="124"/>
      <c r="C117" s="124"/>
      <c r="D117" s="126"/>
      <c r="E117" s="39" t="s">
        <v>275</v>
      </c>
      <c r="F117" s="15">
        <v>0.005</v>
      </c>
      <c r="G117" s="43" t="s">
        <v>42</v>
      </c>
      <c r="H117" s="23">
        <v>550</v>
      </c>
    </row>
    <row r="118" spans="1:8" ht="15">
      <c r="A118" s="142"/>
      <c r="B118" s="124"/>
      <c r="C118" s="124"/>
      <c r="D118" s="126"/>
      <c r="E118" s="39" t="s">
        <v>276</v>
      </c>
      <c r="F118" s="15">
        <v>0.005</v>
      </c>
      <c r="G118" s="43" t="s">
        <v>42</v>
      </c>
      <c r="H118" s="23">
        <v>550</v>
      </c>
    </row>
    <row r="119" spans="1:8" ht="15">
      <c r="A119" s="142"/>
      <c r="B119" s="124"/>
      <c r="C119" s="124"/>
      <c r="D119" s="126"/>
      <c r="E119" s="38" t="s">
        <v>277</v>
      </c>
      <c r="F119" s="15">
        <v>0.005</v>
      </c>
      <c r="G119" s="43" t="s">
        <v>6</v>
      </c>
      <c r="H119" s="23">
        <v>550</v>
      </c>
    </row>
    <row r="120" spans="1:8" ht="15">
      <c r="A120" s="145">
        <v>26</v>
      </c>
      <c r="B120" s="131" t="s">
        <v>140</v>
      </c>
      <c r="C120" s="131" t="s">
        <v>14</v>
      </c>
      <c r="D120" s="132">
        <v>4</v>
      </c>
      <c r="E120" s="39" t="s">
        <v>302</v>
      </c>
      <c r="F120" s="15">
        <v>0.015</v>
      </c>
      <c r="G120" s="43" t="s">
        <v>42</v>
      </c>
      <c r="H120" s="23">
        <v>550</v>
      </c>
    </row>
    <row r="121" spans="1:8" ht="15">
      <c r="A121" s="145"/>
      <c r="B121" s="131"/>
      <c r="C121" s="131"/>
      <c r="D121" s="132"/>
      <c r="E121" s="39" t="s">
        <v>303</v>
      </c>
      <c r="F121" s="15">
        <v>0.005</v>
      </c>
      <c r="G121" s="43" t="s">
        <v>42</v>
      </c>
      <c r="H121" s="23">
        <v>550</v>
      </c>
    </row>
    <row r="122" spans="1:8" ht="15">
      <c r="A122" s="145"/>
      <c r="B122" s="131"/>
      <c r="C122" s="131"/>
      <c r="D122" s="132"/>
      <c r="E122" s="39" t="s">
        <v>304</v>
      </c>
      <c r="F122" s="15">
        <v>0.015</v>
      </c>
      <c r="G122" s="43" t="s">
        <v>42</v>
      </c>
      <c r="H122" s="23">
        <v>550</v>
      </c>
    </row>
    <row r="123" spans="1:8" ht="15">
      <c r="A123" s="145"/>
      <c r="B123" s="131"/>
      <c r="C123" s="131"/>
      <c r="D123" s="132"/>
      <c r="E123" s="39" t="s">
        <v>305</v>
      </c>
      <c r="F123" s="15">
        <v>0.005</v>
      </c>
      <c r="G123" s="43" t="s">
        <v>42</v>
      </c>
      <c r="H123" s="23">
        <v>550</v>
      </c>
    </row>
    <row r="124" spans="1:8" ht="15">
      <c r="A124" s="141">
        <v>28</v>
      </c>
      <c r="B124" s="123" t="s">
        <v>20</v>
      </c>
      <c r="C124" s="123" t="s">
        <v>10</v>
      </c>
      <c r="D124" s="125">
        <v>4</v>
      </c>
      <c r="E124" s="39" t="s">
        <v>306</v>
      </c>
      <c r="F124" s="15">
        <v>0.005</v>
      </c>
      <c r="G124" s="43" t="s">
        <v>42</v>
      </c>
      <c r="H124" s="23">
        <v>550</v>
      </c>
    </row>
    <row r="125" spans="1:8" ht="15">
      <c r="A125" s="142"/>
      <c r="B125" s="124"/>
      <c r="C125" s="124"/>
      <c r="D125" s="126"/>
      <c r="E125" s="39" t="s">
        <v>307</v>
      </c>
      <c r="F125" s="15">
        <v>0.005</v>
      </c>
      <c r="G125" s="43" t="s">
        <v>42</v>
      </c>
      <c r="H125" s="23">
        <v>550</v>
      </c>
    </row>
    <row r="126" spans="1:8" ht="15">
      <c r="A126" s="142"/>
      <c r="B126" s="124"/>
      <c r="C126" s="124"/>
      <c r="D126" s="126"/>
      <c r="E126" s="39" t="s">
        <v>308</v>
      </c>
      <c r="F126" s="15">
        <v>0.015</v>
      </c>
      <c r="G126" s="43" t="s">
        <v>42</v>
      </c>
      <c r="H126" s="23">
        <v>550</v>
      </c>
    </row>
    <row r="127" spans="1:8" ht="15">
      <c r="A127" s="142"/>
      <c r="B127" s="124"/>
      <c r="C127" s="124"/>
      <c r="D127" s="126"/>
      <c r="E127" s="38" t="s">
        <v>309</v>
      </c>
      <c r="F127" s="15">
        <v>0.015</v>
      </c>
      <c r="G127" s="43" t="s">
        <v>42</v>
      </c>
      <c r="H127" s="23">
        <v>550</v>
      </c>
    </row>
    <row r="128" spans="1:8" ht="15">
      <c r="A128" s="145">
        <v>31</v>
      </c>
      <c r="B128" s="131" t="s">
        <v>164</v>
      </c>
      <c r="C128" s="131" t="s">
        <v>14</v>
      </c>
      <c r="D128" s="132">
        <v>2</v>
      </c>
      <c r="E128" s="39" t="s">
        <v>323</v>
      </c>
      <c r="F128" s="15">
        <v>0.005</v>
      </c>
      <c r="G128" s="43" t="s">
        <v>42</v>
      </c>
      <c r="H128" s="23">
        <v>550</v>
      </c>
    </row>
    <row r="129" spans="1:8" ht="15">
      <c r="A129" s="145"/>
      <c r="B129" s="131"/>
      <c r="C129" s="131"/>
      <c r="D129" s="132"/>
      <c r="E129" s="39" t="s">
        <v>324</v>
      </c>
      <c r="F129" s="15">
        <v>0.005</v>
      </c>
      <c r="G129" s="43" t="s">
        <v>42</v>
      </c>
      <c r="H129" s="23">
        <v>550</v>
      </c>
    </row>
    <row r="130" spans="1:8" ht="15">
      <c r="A130" s="141">
        <v>32</v>
      </c>
      <c r="B130" s="123" t="s">
        <v>22</v>
      </c>
      <c r="C130" s="123" t="s">
        <v>14</v>
      </c>
      <c r="D130" s="125">
        <v>5</v>
      </c>
      <c r="E130" s="39" t="s">
        <v>295</v>
      </c>
      <c r="F130" s="15">
        <v>0.015</v>
      </c>
      <c r="G130" s="43" t="s">
        <v>42</v>
      </c>
      <c r="H130" s="23">
        <v>550</v>
      </c>
    </row>
    <row r="131" spans="1:8" ht="15">
      <c r="A131" s="142"/>
      <c r="B131" s="124"/>
      <c r="C131" s="124"/>
      <c r="D131" s="126"/>
      <c r="E131" s="39" t="s">
        <v>296</v>
      </c>
      <c r="F131" s="15">
        <v>0.005</v>
      </c>
      <c r="G131" s="43" t="s">
        <v>42</v>
      </c>
      <c r="H131" s="23">
        <v>550</v>
      </c>
    </row>
    <row r="132" spans="1:8" ht="15">
      <c r="A132" s="142"/>
      <c r="B132" s="124"/>
      <c r="C132" s="124"/>
      <c r="D132" s="126"/>
      <c r="E132" s="39" t="s">
        <v>297</v>
      </c>
      <c r="F132" s="15">
        <v>0.005</v>
      </c>
      <c r="G132" s="43" t="s">
        <v>42</v>
      </c>
      <c r="H132" s="23">
        <v>550</v>
      </c>
    </row>
    <row r="133" spans="1:8" ht="15">
      <c r="A133" s="142"/>
      <c r="B133" s="124"/>
      <c r="C133" s="124"/>
      <c r="D133" s="126"/>
      <c r="E133" s="39" t="s">
        <v>298</v>
      </c>
      <c r="F133" s="15">
        <v>0.005</v>
      </c>
      <c r="G133" s="43" t="s">
        <v>42</v>
      </c>
      <c r="H133" s="23">
        <v>550</v>
      </c>
    </row>
    <row r="134" spans="1:8" ht="15">
      <c r="A134" s="142"/>
      <c r="B134" s="124"/>
      <c r="C134" s="124"/>
      <c r="D134" s="126"/>
      <c r="E134" s="39" t="s">
        <v>299</v>
      </c>
      <c r="F134" s="15">
        <v>0.005</v>
      </c>
      <c r="G134" s="43" t="s">
        <v>42</v>
      </c>
      <c r="H134" s="23">
        <v>550</v>
      </c>
    </row>
    <row r="135" spans="1:8" ht="15">
      <c r="A135" s="52">
        <v>33</v>
      </c>
      <c r="B135" s="36" t="s">
        <v>40</v>
      </c>
      <c r="C135" s="36"/>
      <c r="D135" s="37">
        <v>1</v>
      </c>
      <c r="E135" s="18" t="s">
        <v>256</v>
      </c>
      <c r="F135" s="15">
        <v>0.005</v>
      </c>
      <c r="G135" s="43" t="s">
        <v>42</v>
      </c>
      <c r="H135" s="23">
        <v>550</v>
      </c>
    </row>
    <row r="136" spans="1:11" ht="15">
      <c r="A136" s="52">
        <v>34</v>
      </c>
      <c r="B136" s="36" t="s">
        <v>254</v>
      </c>
      <c r="C136" s="36" t="s">
        <v>14</v>
      </c>
      <c r="D136" s="37">
        <v>1</v>
      </c>
      <c r="E136" s="18" t="s">
        <v>255</v>
      </c>
      <c r="F136" s="15">
        <v>0.005</v>
      </c>
      <c r="G136" s="43" t="s">
        <v>42</v>
      </c>
      <c r="H136" s="23">
        <v>550</v>
      </c>
      <c r="K136" s="105"/>
    </row>
    <row r="137" spans="1:8" ht="15">
      <c r="A137" s="52">
        <v>38</v>
      </c>
      <c r="B137" s="36" t="s">
        <v>36</v>
      </c>
      <c r="C137" s="36" t="s">
        <v>14</v>
      </c>
      <c r="D137" s="37">
        <v>1</v>
      </c>
      <c r="E137" s="17" t="s">
        <v>285</v>
      </c>
      <c r="F137" s="15">
        <v>0.015</v>
      </c>
      <c r="G137" s="43" t="s">
        <v>42</v>
      </c>
      <c r="H137" s="23">
        <v>550</v>
      </c>
    </row>
    <row r="138" spans="1:11" ht="15">
      <c r="A138" s="52">
        <v>39</v>
      </c>
      <c r="B138" s="36" t="s">
        <v>225</v>
      </c>
      <c r="C138" s="36" t="s">
        <v>10</v>
      </c>
      <c r="D138" s="37">
        <v>1</v>
      </c>
      <c r="E138" s="17" t="s">
        <v>226</v>
      </c>
      <c r="F138" s="15">
        <v>0.015</v>
      </c>
      <c r="G138" s="43" t="s">
        <v>42</v>
      </c>
      <c r="H138" s="23">
        <v>550</v>
      </c>
      <c r="K138" s="105"/>
    </row>
    <row r="139" spans="1:8" ht="15">
      <c r="A139" s="141">
        <v>40</v>
      </c>
      <c r="B139" s="123" t="s">
        <v>25</v>
      </c>
      <c r="C139" s="123" t="s">
        <v>26</v>
      </c>
      <c r="D139" s="125">
        <v>3</v>
      </c>
      <c r="E139" s="17" t="s">
        <v>292</v>
      </c>
      <c r="F139" s="15">
        <v>0.005</v>
      </c>
      <c r="G139" s="43" t="s">
        <v>42</v>
      </c>
      <c r="H139" s="23">
        <v>550</v>
      </c>
    </row>
    <row r="140" spans="1:8" ht="15">
      <c r="A140" s="142"/>
      <c r="B140" s="124"/>
      <c r="C140" s="124"/>
      <c r="D140" s="126"/>
      <c r="E140" s="17" t="s">
        <v>293</v>
      </c>
      <c r="F140" s="15">
        <v>0.005</v>
      </c>
      <c r="G140" s="43" t="s">
        <v>42</v>
      </c>
      <c r="H140" s="23">
        <v>550</v>
      </c>
    </row>
    <row r="141" spans="1:8" ht="15">
      <c r="A141" s="143"/>
      <c r="B141" s="128"/>
      <c r="C141" s="128"/>
      <c r="D141" s="129"/>
      <c r="E141" s="39" t="s">
        <v>294</v>
      </c>
      <c r="F141" s="15">
        <v>0.005</v>
      </c>
      <c r="G141" s="43" t="s">
        <v>42</v>
      </c>
      <c r="H141" s="23">
        <v>550</v>
      </c>
    </row>
    <row r="142" spans="1:11" ht="15">
      <c r="A142" s="52">
        <v>42</v>
      </c>
      <c r="B142" s="36" t="s">
        <v>39</v>
      </c>
      <c r="C142" s="36" t="s">
        <v>10</v>
      </c>
      <c r="D142" s="37">
        <v>1</v>
      </c>
      <c r="E142" s="17" t="s">
        <v>253</v>
      </c>
      <c r="F142" s="15">
        <v>0.5</v>
      </c>
      <c r="G142" s="43" t="s">
        <v>42</v>
      </c>
      <c r="H142" s="23">
        <v>673721</v>
      </c>
      <c r="K142" s="105"/>
    </row>
    <row r="143" spans="1:8" ht="15">
      <c r="A143" s="137" t="s">
        <v>8</v>
      </c>
      <c r="B143" s="137"/>
      <c r="C143" s="137"/>
      <c r="D143" s="137"/>
      <c r="E143" s="40" t="s">
        <v>341</v>
      </c>
      <c r="F143" s="24">
        <f>SUM(F4:F142)</f>
        <v>3.2826067415730282</v>
      </c>
      <c r="G143" s="41"/>
      <c r="H143" s="8">
        <f>SUM(H4:H142)</f>
        <v>2205266.7199999997</v>
      </c>
    </row>
    <row r="146" ht="14.25">
      <c r="D146">
        <f>SUM(D4:D145)</f>
        <v>139</v>
      </c>
    </row>
  </sheetData>
  <sheetProtection/>
  <mergeCells count="75">
    <mergeCell ref="C67:C92"/>
    <mergeCell ref="C120:C123"/>
    <mergeCell ref="B120:B123"/>
    <mergeCell ref="A120:A123"/>
    <mergeCell ref="C99:C119"/>
    <mergeCell ref="A31:A35"/>
    <mergeCell ref="D31:D35"/>
    <mergeCell ref="D67:D92"/>
    <mergeCell ref="A94:A98"/>
    <mergeCell ref="B94:B98"/>
    <mergeCell ref="A128:A129"/>
    <mergeCell ref="B128:B129"/>
    <mergeCell ref="C128:C129"/>
    <mergeCell ref="A67:A92"/>
    <mergeCell ref="B67:B92"/>
    <mergeCell ref="D130:D134"/>
    <mergeCell ref="A99:A119"/>
    <mergeCell ref="B99:B119"/>
    <mergeCell ref="D128:D129"/>
    <mergeCell ref="D120:D123"/>
    <mergeCell ref="D99:D119"/>
    <mergeCell ref="A124:A127"/>
    <mergeCell ref="B124:B127"/>
    <mergeCell ref="C124:C127"/>
    <mergeCell ref="D124:D127"/>
    <mergeCell ref="C8:C11"/>
    <mergeCell ref="D8:D11"/>
    <mergeCell ref="B14:B18"/>
    <mergeCell ref="A14:A18"/>
    <mergeCell ref="C14:C18"/>
    <mergeCell ref="D14:D18"/>
    <mergeCell ref="C94:C98"/>
    <mergeCell ref="D94:D98"/>
    <mergeCell ref="A143:D143"/>
    <mergeCell ref="B139:B141"/>
    <mergeCell ref="A139:A141"/>
    <mergeCell ref="C139:C141"/>
    <mergeCell ref="D139:D141"/>
    <mergeCell ref="A130:A134"/>
    <mergeCell ref="B130:B134"/>
    <mergeCell ref="C130:C134"/>
    <mergeCell ref="D47:D61"/>
    <mergeCell ref="A63:A64"/>
    <mergeCell ref="B63:B64"/>
    <mergeCell ref="C63:C64"/>
    <mergeCell ref="D63:D64"/>
    <mergeCell ref="A47:A61"/>
    <mergeCell ref="B47:B61"/>
    <mergeCell ref="C47:C61"/>
    <mergeCell ref="D27:D30"/>
    <mergeCell ref="A36:A46"/>
    <mergeCell ref="B36:B46"/>
    <mergeCell ref="C36:C46"/>
    <mergeCell ref="D36:D46"/>
    <mergeCell ref="B31:B35"/>
    <mergeCell ref="C31:C35"/>
    <mergeCell ref="A27:A30"/>
    <mergeCell ref="B27:B30"/>
    <mergeCell ref="C27:C30"/>
    <mergeCell ref="A4:A7"/>
    <mergeCell ref="B4:B7"/>
    <mergeCell ref="C4:C7"/>
    <mergeCell ref="D4:D7"/>
    <mergeCell ref="D19:D25"/>
    <mergeCell ref="C19:C25"/>
    <mergeCell ref="B19:B25"/>
    <mergeCell ref="A19:A25"/>
    <mergeCell ref="A8:A11"/>
    <mergeCell ref="B8:B11"/>
    <mergeCell ref="A1:H1"/>
    <mergeCell ref="A2:A3"/>
    <mergeCell ref="B2:B3"/>
    <mergeCell ref="C2:C3"/>
    <mergeCell ref="D2:D3"/>
    <mergeCell ref="E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9"/>
  <sheetViews>
    <sheetView zoomScale="70" zoomScaleNormal="70" zoomScalePageLayoutView="0" workbookViewId="0" topLeftCell="A26">
      <selection activeCell="E4" sqref="E4:F54"/>
    </sheetView>
  </sheetViews>
  <sheetFormatPr defaultColWidth="9.140625" defaultRowHeight="15"/>
  <cols>
    <col min="1" max="1" width="9.8515625" style="0" customWidth="1"/>
    <col min="2" max="2" width="16.57421875" style="0" customWidth="1"/>
    <col min="3" max="3" width="15.8515625" style="0" customWidth="1"/>
    <col min="4" max="4" width="11.00390625" style="0" customWidth="1"/>
    <col min="5" max="5" width="14.140625" style="0" customWidth="1"/>
    <col min="6" max="6" width="14.7109375" style="0" customWidth="1"/>
    <col min="7" max="7" width="41.57421875" style="0" customWidth="1"/>
    <col min="8" max="8" width="21.421875" style="0" customWidth="1"/>
  </cols>
  <sheetData>
    <row r="1" spans="1:8" ht="15">
      <c r="A1" s="133" t="s">
        <v>342</v>
      </c>
      <c r="B1" s="133"/>
      <c r="C1" s="133"/>
      <c r="D1" s="133"/>
      <c r="E1" s="133"/>
      <c r="F1" s="133"/>
      <c r="G1" s="133"/>
      <c r="H1" s="133"/>
    </row>
    <row r="2" spans="1:8" ht="30" customHeight="1">
      <c r="A2" s="134" t="s">
        <v>7</v>
      </c>
      <c r="B2" s="135" t="s">
        <v>3</v>
      </c>
      <c r="C2" s="135" t="s">
        <v>4</v>
      </c>
      <c r="D2" s="135" t="s">
        <v>2</v>
      </c>
      <c r="E2" s="135" t="s">
        <v>1</v>
      </c>
      <c r="F2" s="133"/>
      <c r="G2" s="133"/>
      <c r="H2" s="133"/>
    </row>
    <row r="3" spans="1:8" ht="93">
      <c r="A3" s="134"/>
      <c r="B3" s="135"/>
      <c r="C3" s="135"/>
      <c r="D3" s="133"/>
      <c r="E3" s="63" t="s">
        <v>5</v>
      </c>
      <c r="F3" s="14" t="s">
        <v>38</v>
      </c>
      <c r="G3" s="63" t="s">
        <v>0</v>
      </c>
      <c r="H3" s="63" t="s">
        <v>41</v>
      </c>
    </row>
    <row r="4" spans="1:8" ht="15">
      <c r="A4" s="138">
        <v>1</v>
      </c>
      <c r="B4" s="123" t="s">
        <v>29</v>
      </c>
      <c r="C4" s="123" t="s">
        <v>30</v>
      </c>
      <c r="D4" s="125">
        <v>3</v>
      </c>
      <c r="E4" s="59" t="s">
        <v>343</v>
      </c>
      <c r="F4" s="15">
        <v>0.005</v>
      </c>
      <c r="G4" s="62" t="s">
        <v>349</v>
      </c>
      <c r="H4" s="23">
        <v>550</v>
      </c>
    </row>
    <row r="5" spans="1:8" ht="15">
      <c r="A5" s="139"/>
      <c r="B5" s="124"/>
      <c r="C5" s="124"/>
      <c r="D5" s="126"/>
      <c r="E5" s="59" t="s">
        <v>344</v>
      </c>
      <c r="F5" s="15">
        <v>0.015</v>
      </c>
      <c r="G5" s="62" t="s">
        <v>349</v>
      </c>
      <c r="H5" s="23">
        <v>550</v>
      </c>
    </row>
    <row r="6" spans="1:8" ht="15">
      <c r="A6" s="139"/>
      <c r="B6" s="124"/>
      <c r="C6" s="124"/>
      <c r="D6" s="126"/>
      <c r="E6" s="59" t="s">
        <v>345</v>
      </c>
      <c r="F6" s="15">
        <v>0.015</v>
      </c>
      <c r="G6" s="62" t="s">
        <v>349</v>
      </c>
      <c r="H6" s="23">
        <v>550</v>
      </c>
    </row>
    <row r="7" spans="1:8" ht="15">
      <c r="A7" s="138">
        <v>13</v>
      </c>
      <c r="B7" s="123" t="s">
        <v>204</v>
      </c>
      <c r="C7" s="123" t="s">
        <v>12</v>
      </c>
      <c r="D7" s="125">
        <v>3</v>
      </c>
      <c r="E7" s="59" t="s">
        <v>346</v>
      </c>
      <c r="F7" s="15">
        <v>0.095</v>
      </c>
      <c r="G7" s="62" t="s">
        <v>37</v>
      </c>
      <c r="H7" s="23">
        <v>2145941.64</v>
      </c>
    </row>
    <row r="8" spans="1:8" ht="15">
      <c r="A8" s="139"/>
      <c r="B8" s="124"/>
      <c r="C8" s="124"/>
      <c r="D8" s="126"/>
      <c r="E8" s="59" t="s">
        <v>347</v>
      </c>
      <c r="F8" s="15">
        <v>0.015</v>
      </c>
      <c r="G8" s="62" t="s">
        <v>349</v>
      </c>
      <c r="H8" s="23">
        <v>550</v>
      </c>
    </row>
    <row r="9" spans="1:8" ht="15">
      <c r="A9" s="139"/>
      <c r="B9" s="124"/>
      <c r="C9" s="124"/>
      <c r="D9" s="126"/>
      <c r="E9" s="59" t="s">
        <v>348</v>
      </c>
      <c r="F9" s="15">
        <v>0.015</v>
      </c>
      <c r="G9" s="62" t="s">
        <v>350</v>
      </c>
      <c r="H9" s="23">
        <v>550</v>
      </c>
    </row>
    <row r="10" spans="1:8" ht="15">
      <c r="A10" s="66">
        <v>37</v>
      </c>
      <c r="B10" s="60" t="s">
        <v>206</v>
      </c>
      <c r="C10" s="60" t="s">
        <v>14</v>
      </c>
      <c r="D10" s="61">
        <v>0</v>
      </c>
      <c r="E10" s="59"/>
      <c r="F10" s="15"/>
      <c r="G10" s="62"/>
      <c r="H10" s="23"/>
    </row>
    <row r="11" spans="1:8" ht="15">
      <c r="A11" s="66">
        <v>35</v>
      </c>
      <c r="B11" s="60" t="s">
        <v>208</v>
      </c>
      <c r="C11" s="60" t="s">
        <v>10</v>
      </c>
      <c r="D11" s="61">
        <v>0</v>
      </c>
      <c r="E11" s="59"/>
      <c r="F11" s="15"/>
      <c r="G11" s="62"/>
      <c r="H11" s="23"/>
    </row>
    <row r="12" spans="1:8" ht="15">
      <c r="A12" s="138">
        <v>3</v>
      </c>
      <c r="B12" s="123" t="s">
        <v>21</v>
      </c>
      <c r="C12" s="123" t="s">
        <v>12</v>
      </c>
      <c r="D12" s="125">
        <v>4</v>
      </c>
      <c r="E12" s="59" t="s">
        <v>351</v>
      </c>
      <c r="F12" s="15">
        <v>0.005</v>
      </c>
      <c r="G12" s="62" t="s">
        <v>349</v>
      </c>
      <c r="H12" s="23">
        <v>550</v>
      </c>
    </row>
    <row r="13" spans="1:8" ht="15">
      <c r="A13" s="139"/>
      <c r="B13" s="124"/>
      <c r="C13" s="124"/>
      <c r="D13" s="126"/>
      <c r="E13" s="59" t="s">
        <v>352</v>
      </c>
      <c r="F13" s="15">
        <v>0.005</v>
      </c>
      <c r="G13" s="62" t="s">
        <v>349</v>
      </c>
      <c r="H13" s="23">
        <v>550</v>
      </c>
    </row>
    <row r="14" spans="1:8" ht="15">
      <c r="A14" s="139"/>
      <c r="B14" s="124"/>
      <c r="C14" s="124"/>
      <c r="D14" s="126"/>
      <c r="E14" s="59" t="s">
        <v>353</v>
      </c>
      <c r="F14" s="15">
        <v>0.015</v>
      </c>
      <c r="G14" s="62" t="s">
        <v>349</v>
      </c>
      <c r="H14" s="23">
        <v>550</v>
      </c>
    </row>
    <row r="15" spans="1:8" ht="15">
      <c r="A15" s="139"/>
      <c r="B15" s="124"/>
      <c r="C15" s="124"/>
      <c r="D15" s="126"/>
      <c r="E15" s="59" t="s">
        <v>354</v>
      </c>
      <c r="F15" s="15">
        <v>0.03</v>
      </c>
      <c r="G15" s="62" t="s">
        <v>349</v>
      </c>
      <c r="H15" s="23">
        <v>6063.48</v>
      </c>
    </row>
    <row r="16" spans="1:8" ht="15">
      <c r="A16" s="138">
        <v>4</v>
      </c>
      <c r="B16" s="123" t="s">
        <v>23</v>
      </c>
      <c r="C16" s="123" t="s">
        <v>24</v>
      </c>
      <c r="D16" s="125">
        <v>5</v>
      </c>
      <c r="E16" s="59" t="s">
        <v>355</v>
      </c>
      <c r="F16" s="15">
        <v>0.005</v>
      </c>
      <c r="G16" s="62" t="s">
        <v>349</v>
      </c>
      <c r="H16" s="23">
        <v>550</v>
      </c>
    </row>
    <row r="17" spans="1:8" ht="15">
      <c r="A17" s="139"/>
      <c r="B17" s="124"/>
      <c r="C17" s="124"/>
      <c r="D17" s="126"/>
      <c r="E17" s="59" t="s">
        <v>356</v>
      </c>
      <c r="F17" s="15">
        <v>0.015</v>
      </c>
      <c r="G17" s="62" t="s">
        <v>349</v>
      </c>
      <c r="H17" s="23">
        <v>550</v>
      </c>
    </row>
    <row r="18" spans="1:8" ht="15">
      <c r="A18" s="139"/>
      <c r="B18" s="124"/>
      <c r="C18" s="124"/>
      <c r="D18" s="126"/>
      <c r="E18" s="59" t="s">
        <v>357</v>
      </c>
      <c r="F18" s="15">
        <v>0.015</v>
      </c>
      <c r="G18" s="62" t="s">
        <v>349</v>
      </c>
      <c r="H18" s="23">
        <v>20211.63</v>
      </c>
    </row>
    <row r="19" spans="1:8" ht="15">
      <c r="A19" s="139"/>
      <c r="B19" s="124"/>
      <c r="C19" s="124"/>
      <c r="D19" s="126"/>
      <c r="E19" s="59" t="s">
        <v>358</v>
      </c>
      <c r="F19" s="15">
        <v>0.005</v>
      </c>
      <c r="G19" s="62" t="s">
        <v>349</v>
      </c>
      <c r="H19" s="23">
        <v>550</v>
      </c>
    </row>
    <row r="20" spans="1:8" ht="15">
      <c r="A20" s="139"/>
      <c r="B20" s="124"/>
      <c r="C20" s="124"/>
      <c r="D20" s="126"/>
      <c r="E20" s="59" t="s">
        <v>359</v>
      </c>
      <c r="F20" s="15">
        <v>0.015</v>
      </c>
      <c r="G20" s="62" t="s">
        <v>349</v>
      </c>
      <c r="H20" s="23">
        <v>550</v>
      </c>
    </row>
    <row r="21" spans="1:8" ht="15">
      <c r="A21" s="144">
        <v>7</v>
      </c>
      <c r="B21" s="131" t="s">
        <v>31</v>
      </c>
      <c r="C21" s="131" t="s">
        <v>32</v>
      </c>
      <c r="D21" s="132">
        <v>3</v>
      </c>
      <c r="E21" s="59" t="s">
        <v>360</v>
      </c>
      <c r="F21" s="15">
        <v>0.015</v>
      </c>
      <c r="G21" s="62" t="s">
        <v>349</v>
      </c>
      <c r="H21" s="23">
        <v>550</v>
      </c>
    </row>
    <row r="22" spans="1:8" ht="15">
      <c r="A22" s="144"/>
      <c r="B22" s="131"/>
      <c r="C22" s="131"/>
      <c r="D22" s="132"/>
      <c r="E22" s="59" t="s">
        <v>361</v>
      </c>
      <c r="F22" s="15">
        <v>0.005</v>
      </c>
      <c r="G22" s="62" t="s">
        <v>349</v>
      </c>
      <c r="H22" s="23">
        <v>550</v>
      </c>
    </row>
    <row r="23" spans="1:8" ht="15">
      <c r="A23" s="144"/>
      <c r="B23" s="131"/>
      <c r="C23" s="131"/>
      <c r="D23" s="132"/>
      <c r="E23" s="59" t="s">
        <v>362</v>
      </c>
      <c r="F23" s="15">
        <v>0.005</v>
      </c>
      <c r="G23" s="62" t="s">
        <v>349</v>
      </c>
      <c r="H23" s="23">
        <v>550</v>
      </c>
    </row>
    <row r="24" spans="1:8" ht="15">
      <c r="A24" s="138">
        <v>8</v>
      </c>
      <c r="B24" s="123" t="s">
        <v>27</v>
      </c>
      <c r="C24" s="123" t="s">
        <v>12</v>
      </c>
      <c r="D24" s="125">
        <v>3</v>
      </c>
      <c r="E24" s="59" t="s">
        <v>363</v>
      </c>
      <c r="F24" s="15">
        <v>0.015</v>
      </c>
      <c r="G24" s="62" t="s">
        <v>349</v>
      </c>
      <c r="H24" s="23">
        <v>550</v>
      </c>
    </row>
    <row r="25" spans="1:8" ht="15">
      <c r="A25" s="139"/>
      <c r="B25" s="124"/>
      <c r="C25" s="124"/>
      <c r="D25" s="126"/>
      <c r="E25" s="59" t="s">
        <v>364</v>
      </c>
      <c r="F25" s="15">
        <v>0.04</v>
      </c>
      <c r="G25" s="62" t="s">
        <v>349</v>
      </c>
      <c r="H25" s="23">
        <v>53897.68</v>
      </c>
    </row>
    <row r="26" spans="1:8" ht="15">
      <c r="A26" s="139"/>
      <c r="B26" s="124"/>
      <c r="C26" s="124"/>
      <c r="D26" s="126"/>
      <c r="E26" s="59" t="s">
        <v>365</v>
      </c>
      <c r="F26" s="15">
        <v>0.015</v>
      </c>
      <c r="G26" s="62" t="s">
        <v>349</v>
      </c>
      <c r="H26" s="23">
        <v>550</v>
      </c>
    </row>
    <row r="27" spans="1:8" ht="15">
      <c r="A27" s="144">
        <v>9</v>
      </c>
      <c r="B27" s="131" t="s">
        <v>28</v>
      </c>
      <c r="C27" s="131" t="s">
        <v>10</v>
      </c>
      <c r="D27" s="132">
        <v>3</v>
      </c>
      <c r="E27" s="59" t="s">
        <v>401</v>
      </c>
      <c r="F27" s="15">
        <v>0.005</v>
      </c>
      <c r="G27" s="62" t="s">
        <v>349</v>
      </c>
      <c r="H27" s="23">
        <v>550</v>
      </c>
    </row>
    <row r="28" spans="1:8" ht="15">
      <c r="A28" s="144"/>
      <c r="B28" s="131"/>
      <c r="C28" s="131"/>
      <c r="D28" s="132"/>
      <c r="E28" s="59" t="s">
        <v>402</v>
      </c>
      <c r="F28" s="15">
        <v>0.005</v>
      </c>
      <c r="G28" s="62" t="s">
        <v>349</v>
      </c>
      <c r="H28" s="23">
        <v>550</v>
      </c>
    </row>
    <row r="29" spans="1:8" ht="15">
      <c r="A29" s="144"/>
      <c r="B29" s="131"/>
      <c r="C29" s="131"/>
      <c r="D29" s="132"/>
      <c r="E29" s="59" t="s">
        <v>403</v>
      </c>
      <c r="F29" s="15">
        <v>0.005</v>
      </c>
      <c r="G29" s="62" t="s">
        <v>349</v>
      </c>
      <c r="H29" s="23">
        <v>550</v>
      </c>
    </row>
    <row r="30" spans="1:8" ht="15">
      <c r="A30" s="138">
        <v>10</v>
      </c>
      <c r="B30" s="123" t="s">
        <v>9</v>
      </c>
      <c r="C30" s="123" t="s">
        <v>10</v>
      </c>
      <c r="D30" s="125">
        <v>15</v>
      </c>
      <c r="E30" s="59" t="s">
        <v>404</v>
      </c>
      <c r="F30" s="15">
        <v>0.115</v>
      </c>
      <c r="G30" s="62" t="s">
        <v>349</v>
      </c>
      <c r="H30" s="23">
        <v>550</v>
      </c>
    </row>
    <row r="31" spans="1:8" ht="15">
      <c r="A31" s="139"/>
      <c r="B31" s="124"/>
      <c r="C31" s="124"/>
      <c r="D31" s="126"/>
      <c r="E31" s="59" t="s">
        <v>405</v>
      </c>
      <c r="F31" s="15">
        <v>0.015</v>
      </c>
      <c r="G31" s="62" t="s">
        <v>349</v>
      </c>
      <c r="H31" s="23">
        <v>550</v>
      </c>
    </row>
    <row r="32" spans="1:8" ht="15">
      <c r="A32" s="139"/>
      <c r="B32" s="124"/>
      <c r="C32" s="124"/>
      <c r="D32" s="126"/>
      <c r="E32" s="59" t="s">
        <v>406</v>
      </c>
      <c r="F32" s="15">
        <v>0.005</v>
      </c>
      <c r="G32" s="62" t="s">
        <v>349</v>
      </c>
      <c r="H32" s="23">
        <v>550</v>
      </c>
    </row>
    <row r="33" spans="1:8" ht="15">
      <c r="A33" s="139"/>
      <c r="B33" s="124"/>
      <c r="C33" s="124"/>
      <c r="D33" s="126"/>
      <c r="E33" s="59" t="s">
        <v>407</v>
      </c>
      <c r="F33" s="15">
        <v>0.015</v>
      </c>
      <c r="G33" s="62" t="s">
        <v>349</v>
      </c>
      <c r="H33" s="23">
        <v>550</v>
      </c>
    </row>
    <row r="34" spans="1:8" ht="15">
      <c r="A34" s="139"/>
      <c r="B34" s="124"/>
      <c r="C34" s="124"/>
      <c r="D34" s="126"/>
      <c r="E34" s="59" t="s">
        <v>408</v>
      </c>
      <c r="F34" s="15">
        <v>0.015</v>
      </c>
      <c r="G34" s="62" t="s">
        <v>350</v>
      </c>
      <c r="H34" s="23">
        <v>550</v>
      </c>
    </row>
    <row r="35" spans="1:8" ht="15">
      <c r="A35" s="139"/>
      <c r="B35" s="124"/>
      <c r="C35" s="124"/>
      <c r="D35" s="126"/>
      <c r="E35" s="59" t="s">
        <v>409</v>
      </c>
      <c r="F35" s="15">
        <v>0.005</v>
      </c>
      <c r="G35" s="62" t="s">
        <v>349</v>
      </c>
      <c r="H35" s="23">
        <v>550</v>
      </c>
    </row>
    <row r="36" spans="1:8" ht="15">
      <c r="A36" s="139"/>
      <c r="B36" s="124"/>
      <c r="C36" s="124"/>
      <c r="D36" s="126"/>
      <c r="E36" s="59" t="s">
        <v>410</v>
      </c>
      <c r="F36" s="15">
        <v>0.1</v>
      </c>
      <c r="G36" s="62" t="s">
        <v>37</v>
      </c>
      <c r="H36" s="23">
        <v>134744.2</v>
      </c>
    </row>
    <row r="37" spans="1:8" ht="15">
      <c r="A37" s="139"/>
      <c r="B37" s="124"/>
      <c r="C37" s="124"/>
      <c r="D37" s="126"/>
      <c r="E37" s="59" t="s">
        <v>411</v>
      </c>
      <c r="F37" s="15">
        <v>0.005</v>
      </c>
      <c r="G37" s="62" t="s">
        <v>349</v>
      </c>
      <c r="H37" s="23">
        <v>550</v>
      </c>
    </row>
    <row r="38" spans="1:8" ht="15">
      <c r="A38" s="139"/>
      <c r="B38" s="124"/>
      <c r="C38" s="124"/>
      <c r="D38" s="126"/>
      <c r="E38" s="59" t="s">
        <v>412</v>
      </c>
      <c r="F38" s="15">
        <v>0.005</v>
      </c>
      <c r="G38" s="62" t="s">
        <v>349</v>
      </c>
      <c r="H38" s="23">
        <v>550</v>
      </c>
    </row>
    <row r="39" spans="1:8" ht="15">
      <c r="A39" s="139"/>
      <c r="B39" s="124"/>
      <c r="C39" s="124"/>
      <c r="D39" s="126"/>
      <c r="E39" s="59" t="s">
        <v>413</v>
      </c>
      <c r="F39" s="15">
        <v>0.015</v>
      </c>
      <c r="G39" s="62" t="s">
        <v>349</v>
      </c>
      <c r="H39" s="23">
        <v>550</v>
      </c>
    </row>
    <row r="40" spans="1:8" ht="15">
      <c r="A40" s="139"/>
      <c r="B40" s="124"/>
      <c r="C40" s="124"/>
      <c r="D40" s="126"/>
      <c r="E40" s="59" t="s">
        <v>414</v>
      </c>
      <c r="F40" s="15">
        <v>0.015</v>
      </c>
      <c r="G40" s="62" t="s">
        <v>349</v>
      </c>
      <c r="H40" s="23">
        <v>550</v>
      </c>
    </row>
    <row r="41" spans="1:8" ht="15">
      <c r="A41" s="139"/>
      <c r="B41" s="124"/>
      <c r="C41" s="124"/>
      <c r="D41" s="126"/>
      <c r="E41" s="59" t="s">
        <v>415</v>
      </c>
      <c r="F41" s="15">
        <v>0.0147</v>
      </c>
      <c r="G41" s="62" t="s">
        <v>349</v>
      </c>
      <c r="H41" s="23">
        <v>550</v>
      </c>
    </row>
    <row r="42" spans="1:8" ht="15">
      <c r="A42" s="139"/>
      <c r="B42" s="124"/>
      <c r="C42" s="124"/>
      <c r="D42" s="126"/>
      <c r="E42" s="59" t="s">
        <v>366</v>
      </c>
      <c r="F42" s="15">
        <v>0.15</v>
      </c>
      <c r="G42" s="62" t="s">
        <v>349</v>
      </c>
      <c r="H42" s="23">
        <v>74109.31</v>
      </c>
    </row>
    <row r="43" spans="1:8" ht="15">
      <c r="A43" s="139"/>
      <c r="B43" s="124"/>
      <c r="C43" s="124"/>
      <c r="D43" s="126"/>
      <c r="E43" s="59" t="s">
        <v>416</v>
      </c>
      <c r="F43" s="15">
        <v>0.005</v>
      </c>
      <c r="G43" s="62" t="s">
        <v>349</v>
      </c>
      <c r="H43" s="23">
        <v>550</v>
      </c>
    </row>
    <row r="44" spans="1:8" ht="15">
      <c r="A44" s="139"/>
      <c r="B44" s="124"/>
      <c r="C44" s="124"/>
      <c r="D44" s="126"/>
      <c r="E44" s="59" t="s">
        <v>417</v>
      </c>
      <c r="F44" s="15">
        <v>0.1</v>
      </c>
      <c r="G44" s="62" t="s">
        <v>349</v>
      </c>
      <c r="H44" s="23">
        <v>134744.2</v>
      </c>
    </row>
    <row r="45" spans="1:8" ht="15">
      <c r="A45" s="138">
        <v>11</v>
      </c>
      <c r="B45" s="123" t="s">
        <v>11</v>
      </c>
      <c r="C45" s="123" t="s">
        <v>12</v>
      </c>
      <c r="D45" s="125">
        <v>17</v>
      </c>
      <c r="E45" s="6" t="s">
        <v>418</v>
      </c>
      <c r="F45" s="15">
        <v>0.015</v>
      </c>
      <c r="G45" s="62" t="s">
        <v>349</v>
      </c>
      <c r="H45" s="23">
        <v>550</v>
      </c>
    </row>
    <row r="46" spans="1:8" ht="15">
      <c r="A46" s="139"/>
      <c r="B46" s="124"/>
      <c r="C46" s="124"/>
      <c r="D46" s="126"/>
      <c r="E46" s="59" t="s">
        <v>419</v>
      </c>
      <c r="F46" s="15">
        <v>0.005</v>
      </c>
      <c r="G46" s="62" t="s">
        <v>349</v>
      </c>
      <c r="H46" s="23">
        <v>550</v>
      </c>
    </row>
    <row r="47" spans="1:8" ht="15">
      <c r="A47" s="139"/>
      <c r="B47" s="124"/>
      <c r="C47" s="124"/>
      <c r="D47" s="126"/>
      <c r="E47" s="54" t="s">
        <v>420</v>
      </c>
      <c r="F47" s="34">
        <v>0.015</v>
      </c>
      <c r="G47" s="62" t="s">
        <v>349</v>
      </c>
      <c r="H47" s="35">
        <v>550</v>
      </c>
    </row>
    <row r="48" spans="1:8" ht="15">
      <c r="A48" s="139"/>
      <c r="B48" s="124"/>
      <c r="C48" s="124"/>
      <c r="D48" s="126"/>
      <c r="E48" s="54" t="s">
        <v>421</v>
      </c>
      <c r="F48" s="34">
        <v>0.015</v>
      </c>
      <c r="G48" s="62" t="s">
        <v>349</v>
      </c>
      <c r="H48" s="35">
        <v>550</v>
      </c>
    </row>
    <row r="49" spans="1:8" ht="15">
      <c r="A49" s="139"/>
      <c r="B49" s="124"/>
      <c r="C49" s="124"/>
      <c r="D49" s="126"/>
      <c r="E49" s="54" t="s">
        <v>422</v>
      </c>
      <c r="F49" s="34">
        <v>0.005</v>
      </c>
      <c r="G49" s="62" t="s">
        <v>349</v>
      </c>
      <c r="H49" s="35">
        <v>550</v>
      </c>
    </row>
    <row r="50" spans="1:8" ht="15">
      <c r="A50" s="139"/>
      <c r="B50" s="124"/>
      <c r="C50" s="124"/>
      <c r="D50" s="126"/>
      <c r="E50" s="54" t="s">
        <v>423</v>
      </c>
      <c r="F50" s="34">
        <v>0.005</v>
      </c>
      <c r="G50" s="62" t="s">
        <v>349</v>
      </c>
      <c r="H50" s="35">
        <v>550</v>
      </c>
    </row>
    <row r="51" spans="1:8" ht="15">
      <c r="A51" s="139"/>
      <c r="B51" s="124"/>
      <c r="C51" s="124"/>
      <c r="D51" s="126"/>
      <c r="E51" s="54" t="s">
        <v>424</v>
      </c>
      <c r="F51" s="34">
        <v>0.015</v>
      </c>
      <c r="G51" s="62" t="s">
        <v>349</v>
      </c>
      <c r="H51" s="35">
        <v>550</v>
      </c>
    </row>
    <row r="52" spans="1:8" ht="15">
      <c r="A52" s="139"/>
      <c r="B52" s="124"/>
      <c r="C52" s="124"/>
      <c r="D52" s="126"/>
      <c r="E52" s="54" t="s">
        <v>425</v>
      </c>
      <c r="F52" s="34">
        <v>0.015</v>
      </c>
      <c r="G52" s="62" t="s">
        <v>349</v>
      </c>
      <c r="H52" s="35">
        <v>550</v>
      </c>
    </row>
    <row r="53" spans="1:8" ht="15">
      <c r="A53" s="139"/>
      <c r="B53" s="124"/>
      <c r="C53" s="124"/>
      <c r="D53" s="126"/>
      <c r="E53" s="54" t="s">
        <v>426</v>
      </c>
      <c r="F53" s="34">
        <v>0.005</v>
      </c>
      <c r="G53" s="62" t="s">
        <v>349</v>
      </c>
      <c r="H53" s="35">
        <v>550</v>
      </c>
    </row>
    <row r="54" spans="1:8" ht="15">
      <c r="A54" s="139"/>
      <c r="B54" s="124"/>
      <c r="C54" s="124"/>
      <c r="D54" s="126"/>
      <c r="E54" s="54" t="s">
        <v>427</v>
      </c>
      <c r="F54" s="34">
        <v>0.015</v>
      </c>
      <c r="G54" s="62" t="s">
        <v>349</v>
      </c>
      <c r="H54" s="35">
        <v>550</v>
      </c>
    </row>
    <row r="55" spans="1:8" ht="15">
      <c r="A55" s="139"/>
      <c r="B55" s="124"/>
      <c r="C55" s="124"/>
      <c r="D55" s="126"/>
      <c r="E55" s="54" t="s">
        <v>428</v>
      </c>
      <c r="F55" s="34">
        <v>0.015</v>
      </c>
      <c r="G55" s="62" t="s">
        <v>349</v>
      </c>
      <c r="H55" s="35">
        <v>550</v>
      </c>
    </row>
    <row r="56" spans="1:8" ht="15">
      <c r="A56" s="139"/>
      <c r="B56" s="124"/>
      <c r="C56" s="124"/>
      <c r="D56" s="126"/>
      <c r="E56" s="54" t="s">
        <v>429</v>
      </c>
      <c r="F56" s="34">
        <v>0.005</v>
      </c>
      <c r="G56" s="62" t="s">
        <v>349</v>
      </c>
      <c r="H56" s="35">
        <v>550</v>
      </c>
    </row>
    <row r="57" spans="1:8" ht="15">
      <c r="A57" s="139"/>
      <c r="B57" s="124"/>
      <c r="C57" s="124"/>
      <c r="D57" s="126"/>
      <c r="E57" s="54" t="s">
        <v>367</v>
      </c>
      <c r="F57" s="34">
        <v>0.005</v>
      </c>
      <c r="G57" s="62" t="s">
        <v>349</v>
      </c>
      <c r="H57" s="35">
        <v>550</v>
      </c>
    </row>
    <row r="58" spans="1:8" ht="15">
      <c r="A58" s="139"/>
      <c r="B58" s="124"/>
      <c r="C58" s="124"/>
      <c r="D58" s="126"/>
      <c r="E58" s="54" t="s">
        <v>368</v>
      </c>
      <c r="F58" s="34">
        <v>0.025</v>
      </c>
      <c r="G58" s="62" t="s">
        <v>349</v>
      </c>
      <c r="H58" s="35">
        <v>33686.05</v>
      </c>
    </row>
    <row r="59" spans="1:8" ht="15">
      <c r="A59" s="139"/>
      <c r="B59" s="124"/>
      <c r="C59" s="124"/>
      <c r="D59" s="126"/>
      <c r="E59" s="54" t="s">
        <v>369</v>
      </c>
      <c r="F59" s="34">
        <v>0.015</v>
      </c>
      <c r="G59" s="62" t="s">
        <v>349</v>
      </c>
      <c r="H59" s="35">
        <v>550</v>
      </c>
    </row>
    <row r="60" spans="1:8" ht="15">
      <c r="A60" s="139"/>
      <c r="B60" s="124"/>
      <c r="C60" s="124"/>
      <c r="D60" s="126"/>
      <c r="E60" s="54" t="s">
        <v>384</v>
      </c>
      <c r="F60" s="34">
        <v>0.015</v>
      </c>
      <c r="G60" s="62" t="s">
        <v>349</v>
      </c>
      <c r="H60" s="35">
        <v>550</v>
      </c>
    </row>
    <row r="61" spans="1:8" ht="15">
      <c r="A61" s="139"/>
      <c r="B61" s="124"/>
      <c r="C61" s="124"/>
      <c r="D61" s="126"/>
      <c r="E61" s="54" t="s">
        <v>430</v>
      </c>
      <c r="F61" s="34">
        <v>0.052</v>
      </c>
      <c r="G61" s="62" t="s">
        <v>349</v>
      </c>
      <c r="H61" s="35">
        <v>210200.95</v>
      </c>
    </row>
    <row r="62" spans="1:8" ht="15">
      <c r="A62" s="66">
        <v>14</v>
      </c>
      <c r="B62" s="60" t="s">
        <v>51</v>
      </c>
      <c r="C62" s="60" t="s">
        <v>12</v>
      </c>
      <c r="D62" s="61">
        <v>0</v>
      </c>
      <c r="E62" s="54"/>
      <c r="F62" s="34"/>
      <c r="G62" s="62"/>
      <c r="H62" s="35"/>
    </row>
    <row r="63" spans="1:8" ht="15">
      <c r="A63" s="141">
        <v>15</v>
      </c>
      <c r="B63" s="123" t="s">
        <v>13</v>
      </c>
      <c r="C63" s="123" t="s">
        <v>14</v>
      </c>
      <c r="D63" s="125">
        <v>4</v>
      </c>
      <c r="E63" s="54" t="s">
        <v>431</v>
      </c>
      <c r="F63" s="34">
        <v>0.005</v>
      </c>
      <c r="G63" s="62" t="s">
        <v>349</v>
      </c>
      <c r="H63" s="35">
        <v>550</v>
      </c>
    </row>
    <row r="64" spans="1:8" ht="15">
      <c r="A64" s="142"/>
      <c r="B64" s="124"/>
      <c r="C64" s="124"/>
      <c r="D64" s="126"/>
      <c r="E64" s="54" t="s">
        <v>432</v>
      </c>
      <c r="F64" s="34">
        <v>0.005</v>
      </c>
      <c r="G64" s="62" t="s">
        <v>349</v>
      </c>
      <c r="H64" s="35">
        <v>550</v>
      </c>
    </row>
    <row r="65" spans="1:8" ht="15">
      <c r="A65" s="142"/>
      <c r="B65" s="124"/>
      <c r="C65" s="124"/>
      <c r="D65" s="126"/>
      <c r="E65" s="59" t="s">
        <v>433</v>
      </c>
      <c r="F65" s="15">
        <v>0.005</v>
      </c>
      <c r="G65" s="62" t="s">
        <v>349</v>
      </c>
      <c r="H65" s="23">
        <v>550</v>
      </c>
    </row>
    <row r="66" spans="1:8" ht="15">
      <c r="A66" s="143"/>
      <c r="B66" s="128"/>
      <c r="C66" s="128"/>
      <c r="D66" s="129"/>
      <c r="E66" s="21" t="s">
        <v>434</v>
      </c>
      <c r="F66" s="25">
        <v>0.005</v>
      </c>
      <c r="G66" s="62" t="s">
        <v>349</v>
      </c>
      <c r="H66" s="22">
        <v>550</v>
      </c>
    </row>
    <row r="67" spans="1:8" ht="15">
      <c r="A67" s="141">
        <v>16</v>
      </c>
      <c r="B67" s="123" t="s">
        <v>15</v>
      </c>
      <c r="C67" s="123" t="s">
        <v>14</v>
      </c>
      <c r="D67" s="125">
        <v>4</v>
      </c>
      <c r="E67" s="21" t="s">
        <v>435</v>
      </c>
      <c r="F67" s="25">
        <v>0.015</v>
      </c>
      <c r="G67" s="62" t="s">
        <v>349</v>
      </c>
      <c r="H67" s="22">
        <v>550</v>
      </c>
    </row>
    <row r="68" spans="1:8" ht="15">
      <c r="A68" s="142"/>
      <c r="B68" s="124"/>
      <c r="C68" s="124"/>
      <c r="D68" s="126"/>
      <c r="E68" s="21" t="s">
        <v>436</v>
      </c>
      <c r="F68" s="25">
        <v>0.005</v>
      </c>
      <c r="G68" s="62" t="s">
        <v>37</v>
      </c>
      <c r="H68" s="22">
        <v>18398966.22</v>
      </c>
    </row>
    <row r="69" spans="1:8" ht="15">
      <c r="A69" s="142"/>
      <c r="B69" s="124"/>
      <c r="C69" s="124"/>
      <c r="D69" s="126"/>
      <c r="E69" s="21" t="s">
        <v>437</v>
      </c>
      <c r="F69" s="25">
        <v>0.005</v>
      </c>
      <c r="G69" s="62" t="s">
        <v>349</v>
      </c>
      <c r="H69" s="22">
        <v>550</v>
      </c>
    </row>
    <row r="70" spans="1:8" ht="15">
      <c r="A70" s="143"/>
      <c r="B70" s="128"/>
      <c r="C70" s="128"/>
      <c r="D70" s="129"/>
      <c r="E70" s="21" t="s">
        <v>438</v>
      </c>
      <c r="F70" s="25">
        <v>0.015</v>
      </c>
      <c r="G70" s="62" t="s">
        <v>349</v>
      </c>
      <c r="H70" s="22">
        <v>550</v>
      </c>
    </row>
    <row r="71" spans="1:8" ht="15">
      <c r="A71" s="141">
        <v>17</v>
      </c>
      <c r="B71" s="123" t="s">
        <v>33</v>
      </c>
      <c r="C71" s="123" t="s">
        <v>10</v>
      </c>
      <c r="D71" s="125">
        <v>4</v>
      </c>
      <c r="E71" s="21" t="s">
        <v>508</v>
      </c>
      <c r="F71" s="25">
        <v>0.015</v>
      </c>
      <c r="G71" s="62" t="s">
        <v>349</v>
      </c>
      <c r="H71" s="22">
        <v>550</v>
      </c>
    </row>
    <row r="72" spans="1:8" ht="15">
      <c r="A72" s="142"/>
      <c r="B72" s="124"/>
      <c r="C72" s="124"/>
      <c r="D72" s="126"/>
      <c r="E72" s="21" t="s">
        <v>509</v>
      </c>
      <c r="F72" s="25">
        <v>0.005</v>
      </c>
      <c r="G72" s="62" t="s">
        <v>349</v>
      </c>
      <c r="H72" s="22">
        <v>550</v>
      </c>
    </row>
    <row r="73" spans="1:8" ht="15">
      <c r="A73" s="142"/>
      <c r="B73" s="124"/>
      <c r="C73" s="124"/>
      <c r="D73" s="126"/>
      <c r="E73" s="21" t="s">
        <v>510</v>
      </c>
      <c r="F73" s="25">
        <v>0.005</v>
      </c>
      <c r="G73" s="62" t="s">
        <v>349</v>
      </c>
      <c r="H73" s="22">
        <v>550</v>
      </c>
    </row>
    <row r="74" spans="1:8" ht="15">
      <c r="A74" s="143"/>
      <c r="B74" s="128"/>
      <c r="C74" s="128"/>
      <c r="D74" s="129"/>
      <c r="E74" s="59" t="s">
        <v>439</v>
      </c>
      <c r="F74" s="15">
        <v>0.005</v>
      </c>
      <c r="G74" s="62" t="s">
        <v>349</v>
      </c>
      <c r="H74" s="23">
        <v>550</v>
      </c>
    </row>
    <row r="75" spans="1:8" ht="15">
      <c r="A75" s="141">
        <v>20</v>
      </c>
      <c r="B75" s="123" t="s">
        <v>16</v>
      </c>
      <c r="C75" s="123" t="s">
        <v>17</v>
      </c>
      <c r="D75" s="125">
        <v>38</v>
      </c>
      <c r="E75" s="17" t="s">
        <v>440</v>
      </c>
      <c r="F75" s="15">
        <v>0.005</v>
      </c>
      <c r="G75" s="62" t="s">
        <v>349</v>
      </c>
      <c r="H75" s="23">
        <v>550</v>
      </c>
    </row>
    <row r="76" spans="1:8" ht="15">
      <c r="A76" s="142"/>
      <c r="B76" s="124"/>
      <c r="C76" s="124"/>
      <c r="D76" s="126"/>
      <c r="E76" s="59" t="s">
        <v>441</v>
      </c>
      <c r="F76" s="15">
        <v>0.005</v>
      </c>
      <c r="G76" s="62" t="s">
        <v>349</v>
      </c>
      <c r="H76" s="23">
        <v>550</v>
      </c>
    </row>
    <row r="77" spans="1:8" ht="15">
      <c r="A77" s="142"/>
      <c r="B77" s="124"/>
      <c r="C77" s="124"/>
      <c r="D77" s="126"/>
      <c r="E77" s="59" t="s">
        <v>442</v>
      </c>
      <c r="F77" s="15">
        <v>0.005</v>
      </c>
      <c r="G77" s="62" t="s">
        <v>349</v>
      </c>
      <c r="H77" s="23">
        <v>550</v>
      </c>
    </row>
    <row r="78" spans="1:8" ht="15">
      <c r="A78" s="142"/>
      <c r="B78" s="124"/>
      <c r="C78" s="124"/>
      <c r="D78" s="126"/>
      <c r="E78" s="59" t="s">
        <v>443</v>
      </c>
      <c r="F78" s="15">
        <v>0.005</v>
      </c>
      <c r="G78" s="62" t="s">
        <v>349</v>
      </c>
      <c r="H78" s="23">
        <v>550</v>
      </c>
    </row>
    <row r="79" spans="1:8" ht="15">
      <c r="A79" s="142"/>
      <c r="B79" s="124"/>
      <c r="C79" s="124"/>
      <c r="D79" s="126"/>
      <c r="E79" s="59" t="s">
        <v>444</v>
      </c>
      <c r="F79" s="15">
        <v>0.015</v>
      </c>
      <c r="G79" s="62" t="s">
        <v>349</v>
      </c>
      <c r="H79" s="23">
        <v>550</v>
      </c>
    </row>
    <row r="80" spans="1:8" ht="15">
      <c r="A80" s="142"/>
      <c r="B80" s="124"/>
      <c r="C80" s="124"/>
      <c r="D80" s="126"/>
      <c r="E80" s="59" t="s">
        <v>445</v>
      </c>
      <c r="F80" s="15">
        <v>0.005</v>
      </c>
      <c r="G80" s="62" t="s">
        <v>349</v>
      </c>
      <c r="H80" s="23">
        <v>550</v>
      </c>
    </row>
    <row r="81" spans="1:8" ht="15">
      <c r="A81" s="142"/>
      <c r="B81" s="124"/>
      <c r="C81" s="124"/>
      <c r="D81" s="126"/>
      <c r="E81" s="59" t="s">
        <v>446</v>
      </c>
      <c r="F81" s="15">
        <v>0.005</v>
      </c>
      <c r="G81" s="62" t="s">
        <v>349</v>
      </c>
      <c r="H81" s="23">
        <v>550</v>
      </c>
    </row>
    <row r="82" spans="1:8" ht="15">
      <c r="A82" s="142"/>
      <c r="B82" s="124"/>
      <c r="C82" s="124"/>
      <c r="D82" s="126"/>
      <c r="E82" s="59" t="s">
        <v>447</v>
      </c>
      <c r="F82" s="15">
        <v>0.005</v>
      </c>
      <c r="G82" s="62" t="s">
        <v>349</v>
      </c>
      <c r="H82" s="23">
        <v>550</v>
      </c>
    </row>
    <row r="83" spans="1:8" ht="15">
      <c r="A83" s="142"/>
      <c r="B83" s="124"/>
      <c r="C83" s="124"/>
      <c r="D83" s="126"/>
      <c r="E83" s="59" t="s">
        <v>448</v>
      </c>
      <c r="F83" s="15">
        <v>0.005</v>
      </c>
      <c r="G83" s="62" t="s">
        <v>349</v>
      </c>
      <c r="H83" s="23">
        <v>550</v>
      </c>
    </row>
    <row r="84" spans="1:8" ht="15">
      <c r="A84" s="142"/>
      <c r="B84" s="124"/>
      <c r="C84" s="124"/>
      <c r="D84" s="126"/>
      <c r="E84" s="59" t="s">
        <v>449</v>
      </c>
      <c r="F84" s="15">
        <v>0.015</v>
      </c>
      <c r="G84" s="62" t="s">
        <v>349</v>
      </c>
      <c r="H84" s="23">
        <v>550</v>
      </c>
    </row>
    <row r="85" spans="1:8" ht="15">
      <c r="A85" s="142"/>
      <c r="B85" s="124"/>
      <c r="C85" s="124"/>
      <c r="D85" s="126"/>
      <c r="E85" s="59" t="s">
        <v>450</v>
      </c>
      <c r="F85" s="15">
        <v>0.005</v>
      </c>
      <c r="G85" s="62" t="s">
        <v>349</v>
      </c>
      <c r="H85" s="23">
        <v>550</v>
      </c>
    </row>
    <row r="86" spans="1:8" ht="15">
      <c r="A86" s="142"/>
      <c r="B86" s="124"/>
      <c r="C86" s="124"/>
      <c r="D86" s="126"/>
      <c r="E86" s="59" t="s">
        <v>451</v>
      </c>
      <c r="F86" s="15">
        <v>0.005</v>
      </c>
      <c r="G86" s="62" t="s">
        <v>349</v>
      </c>
      <c r="H86" s="23">
        <v>550</v>
      </c>
    </row>
    <row r="87" spans="1:8" ht="15">
      <c r="A87" s="142"/>
      <c r="B87" s="124"/>
      <c r="C87" s="124"/>
      <c r="D87" s="126"/>
      <c r="E87" s="59" t="s">
        <v>452</v>
      </c>
      <c r="F87" s="15">
        <v>0.005</v>
      </c>
      <c r="G87" s="62" t="s">
        <v>349</v>
      </c>
      <c r="H87" s="23">
        <v>550</v>
      </c>
    </row>
    <row r="88" spans="1:8" ht="15">
      <c r="A88" s="142"/>
      <c r="B88" s="124"/>
      <c r="C88" s="124"/>
      <c r="D88" s="126"/>
      <c r="E88" s="59" t="s">
        <v>453</v>
      </c>
      <c r="F88" s="15">
        <v>0.005</v>
      </c>
      <c r="G88" s="62" t="s">
        <v>349</v>
      </c>
      <c r="H88" s="23">
        <v>550</v>
      </c>
    </row>
    <row r="89" spans="1:8" ht="15">
      <c r="A89" s="142"/>
      <c r="B89" s="124"/>
      <c r="C89" s="124"/>
      <c r="D89" s="126"/>
      <c r="E89" s="59" t="s">
        <v>454</v>
      </c>
      <c r="F89" s="15">
        <v>0.005</v>
      </c>
      <c r="G89" s="62" t="s">
        <v>349</v>
      </c>
      <c r="H89" s="23">
        <v>550</v>
      </c>
    </row>
    <row r="90" spans="1:8" ht="15">
      <c r="A90" s="142"/>
      <c r="B90" s="124"/>
      <c r="C90" s="124"/>
      <c r="D90" s="126"/>
      <c r="E90" s="59" t="s">
        <v>455</v>
      </c>
      <c r="F90" s="15">
        <v>0.005</v>
      </c>
      <c r="G90" s="62" t="s">
        <v>349</v>
      </c>
      <c r="H90" s="23">
        <v>550</v>
      </c>
    </row>
    <row r="91" spans="1:8" ht="15">
      <c r="A91" s="142"/>
      <c r="B91" s="124"/>
      <c r="C91" s="124"/>
      <c r="D91" s="126"/>
      <c r="E91" s="59" t="s">
        <v>456</v>
      </c>
      <c r="F91" s="15">
        <v>0.015</v>
      </c>
      <c r="G91" s="62" t="s">
        <v>349</v>
      </c>
      <c r="H91" s="23">
        <v>550</v>
      </c>
    </row>
    <row r="92" spans="1:8" ht="15">
      <c r="A92" s="142"/>
      <c r="B92" s="124"/>
      <c r="C92" s="124"/>
      <c r="D92" s="126"/>
      <c r="E92" s="59" t="s">
        <v>457</v>
      </c>
      <c r="F92" s="15">
        <v>0.015</v>
      </c>
      <c r="G92" s="62" t="s">
        <v>349</v>
      </c>
      <c r="H92" s="23">
        <v>550</v>
      </c>
    </row>
    <row r="93" spans="1:8" ht="15">
      <c r="A93" s="142"/>
      <c r="B93" s="124"/>
      <c r="C93" s="124"/>
      <c r="D93" s="126"/>
      <c r="E93" s="59" t="s">
        <v>458</v>
      </c>
      <c r="F93" s="15">
        <v>0.015</v>
      </c>
      <c r="G93" s="62" t="s">
        <v>349</v>
      </c>
      <c r="H93" s="23">
        <v>550</v>
      </c>
    </row>
    <row r="94" spans="1:8" ht="15">
      <c r="A94" s="142"/>
      <c r="B94" s="124"/>
      <c r="C94" s="124"/>
      <c r="D94" s="126"/>
      <c r="E94" s="59" t="s">
        <v>459</v>
      </c>
      <c r="F94" s="15">
        <v>0.005</v>
      </c>
      <c r="G94" s="62" t="s">
        <v>349</v>
      </c>
      <c r="H94" s="23">
        <v>550</v>
      </c>
    </row>
    <row r="95" spans="1:8" ht="15">
      <c r="A95" s="142"/>
      <c r="B95" s="124"/>
      <c r="C95" s="124"/>
      <c r="D95" s="126"/>
      <c r="E95" s="59" t="s">
        <v>460</v>
      </c>
      <c r="F95" s="15">
        <v>0.0147</v>
      </c>
      <c r="G95" s="62" t="s">
        <v>349</v>
      </c>
      <c r="H95" s="23">
        <v>550</v>
      </c>
    </row>
    <row r="96" spans="1:8" ht="15">
      <c r="A96" s="142"/>
      <c r="B96" s="124"/>
      <c r="C96" s="124"/>
      <c r="D96" s="126"/>
      <c r="E96" s="59" t="s">
        <v>461</v>
      </c>
      <c r="F96" s="15">
        <v>0.005</v>
      </c>
      <c r="G96" s="62" t="s">
        <v>349</v>
      </c>
      <c r="H96" s="23">
        <v>550</v>
      </c>
    </row>
    <row r="97" spans="1:8" ht="15">
      <c r="A97" s="142"/>
      <c r="B97" s="124"/>
      <c r="C97" s="124"/>
      <c r="D97" s="126"/>
      <c r="E97" s="59" t="s">
        <v>462</v>
      </c>
      <c r="F97" s="15">
        <v>0.014</v>
      </c>
      <c r="G97" s="62" t="s">
        <v>349</v>
      </c>
      <c r="H97" s="23">
        <v>550</v>
      </c>
    </row>
    <row r="98" spans="1:8" ht="15">
      <c r="A98" s="142"/>
      <c r="B98" s="124"/>
      <c r="C98" s="124"/>
      <c r="D98" s="126"/>
      <c r="E98" s="59" t="s">
        <v>463</v>
      </c>
      <c r="F98" s="15">
        <v>0.005</v>
      </c>
      <c r="G98" s="62" t="s">
        <v>349</v>
      </c>
      <c r="H98" s="23">
        <v>550</v>
      </c>
    </row>
    <row r="99" spans="1:8" ht="15">
      <c r="A99" s="142"/>
      <c r="B99" s="124"/>
      <c r="C99" s="124"/>
      <c r="D99" s="126"/>
      <c r="E99" s="59" t="s">
        <v>464</v>
      </c>
      <c r="F99" s="15">
        <v>0.014</v>
      </c>
      <c r="G99" s="62" t="s">
        <v>349</v>
      </c>
      <c r="H99" s="23">
        <v>550</v>
      </c>
    </row>
    <row r="100" spans="1:8" ht="15">
      <c r="A100" s="142"/>
      <c r="B100" s="124"/>
      <c r="C100" s="124"/>
      <c r="D100" s="126"/>
      <c r="E100" s="59" t="s">
        <v>377</v>
      </c>
      <c r="F100" s="15">
        <v>0.005</v>
      </c>
      <c r="G100" s="62" t="s">
        <v>349</v>
      </c>
      <c r="H100" s="23">
        <v>550</v>
      </c>
    </row>
    <row r="101" spans="1:8" ht="15">
      <c r="A101" s="142"/>
      <c r="B101" s="124"/>
      <c r="C101" s="124"/>
      <c r="D101" s="126"/>
      <c r="E101" s="59" t="s">
        <v>378</v>
      </c>
      <c r="F101" s="15">
        <v>0.015</v>
      </c>
      <c r="G101" s="62" t="s">
        <v>349</v>
      </c>
      <c r="H101" s="23">
        <v>550</v>
      </c>
    </row>
    <row r="102" spans="1:8" ht="15">
      <c r="A102" s="142"/>
      <c r="B102" s="124"/>
      <c r="C102" s="124"/>
      <c r="D102" s="126"/>
      <c r="E102" s="59" t="s">
        <v>379</v>
      </c>
      <c r="F102" s="15">
        <v>0.015</v>
      </c>
      <c r="G102" s="62" t="s">
        <v>349</v>
      </c>
      <c r="H102" s="23">
        <v>550</v>
      </c>
    </row>
    <row r="103" spans="1:8" ht="15">
      <c r="A103" s="142"/>
      <c r="B103" s="124"/>
      <c r="C103" s="124"/>
      <c r="D103" s="126"/>
      <c r="E103" s="59" t="s">
        <v>388</v>
      </c>
      <c r="F103" s="15">
        <v>0.005</v>
      </c>
      <c r="G103" s="62" t="s">
        <v>349</v>
      </c>
      <c r="H103" s="23">
        <v>550</v>
      </c>
    </row>
    <row r="104" spans="1:8" ht="15">
      <c r="A104" s="142"/>
      <c r="B104" s="124"/>
      <c r="C104" s="124"/>
      <c r="D104" s="126"/>
      <c r="E104" s="59" t="s">
        <v>389</v>
      </c>
      <c r="F104" s="15">
        <v>0.015</v>
      </c>
      <c r="G104" s="62" t="s">
        <v>349</v>
      </c>
      <c r="H104" s="23">
        <v>550</v>
      </c>
    </row>
    <row r="105" spans="1:8" ht="15">
      <c r="A105" s="142"/>
      <c r="B105" s="124"/>
      <c r="C105" s="124"/>
      <c r="D105" s="126"/>
      <c r="E105" s="59" t="s">
        <v>390</v>
      </c>
      <c r="F105" s="15">
        <v>0.005</v>
      </c>
      <c r="G105" s="62" t="s">
        <v>349</v>
      </c>
      <c r="H105" s="23">
        <v>550</v>
      </c>
    </row>
    <row r="106" spans="1:8" ht="15">
      <c r="A106" s="142"/>
      <c r="B106" s="124"/>
      <c r="C106" s="124"/>
      <c r="D106" s="126"/>
      <c r="E106" s="59" t="s">
        <v>465</v>
      </c>
      <c r="F106" s="15">
        <v>0.015</v>
      </c>
      <c r="G106" s="62" t="s">
        <v>349</v>
      </c>
      <c r="H106" s="23">
        <v>550</v>
      </c>
    </row>
    <row r="107" spans="1:8" ht="15">
      <c r="A107" s="142"/>
      <c r="B107" s="124"/>
      <c r="C107" s="124"/>
      <c r="D107" s="126"/>
      <c r="E107" s="59" t="s">
        <v>466</v>
      </c>
      <c r="F107" s="15">
        <v>0.015</v>
      </c>
      <c r="G107" s="62" t="s">
        <v>349</v>
      </c>
      <c r="H107" s="23">
        <v>550</v>
      </c>
    </row>
    <row r="108" spans="1:8" ht="15">
      <c r="A108" s="142"/>
      <c r="B108" s="124"/>
      <c r="C108" s="124"/>
      <c r="D108" s="126"/>
      <c r="E108" s="59" t="s">
        <v>467</v>
      </c>
      <c r="F108" s="15">
        <v>0.015</v>
      </c>
      <c r="G108" s="62" t="s">
        <v>349</v>
      </c>
      <c r="H108" s="23">
        <v>550</v>
      </c>
    </row>
    <row r="109" spans="1:8" ht="15">
      <c r="A109" s="142"/>
      <c r="B109" s="124"/>
      <c r="C109" s="124"/>
      <c r="D109" s="126"/>
      <c r="E109" s="59" t="s">
        <v>468</v>
      </c>
      <c r="F109" s="15">
        <v>0.005</v>
      </c>
      <c r="G109" s="62" t="s">
        <v>349</v>
      </c>
      <c r="H109" s="23">
        <v>550</v>
      </c>
    </row>
    <row r="110" spans="1:8" ht="15">
      <c r="A110" s="142"/>
      <c r="B110" s="124"/>
      <c r="C110" s="124"/>
      <c r="D110" s="126"/>
      <c r="E110" s="59" t="s">
        <v>469</v>
      </c>
      <c r="F110" s="15">
        <v>0.005</v>
      </c>
      <c r="G110" s="62" t="s">
        <v>349</v>
      </c>
      <c r="H110" s="23">
        <v>550</v>
      </c>
    </row>
    <row r="111" spans="1:8" ht="15">
      <c r="A111" s="142"/>
      <c r="B111" s="124"/>
      <c r="C111" s="124"/>
      <c r="D111" s="126"/>
      <c r="E111" s="59" t="s">
        <v>470</v>
      </c>
      <c r="F111" s="15">
        <v>0.005</v>
      </c>
      <c r="G111" s="62" t="s">
        <v>349</v>
      </c>
      <c r="H111" s="23">
        <v>550</v>
      </c>
    </row>
    <row r="112" spans="1:8" ht="15">
      <c r="A112" s="142"/>
      <c r="B112" s="124"/>
      <c r="C112" s="124"/>
      <c r="D112" s="126"/>
      <c r="E112" s="59" t="s">
        <v>471</v>
      </c>
      <c r="F112" s="15">
        <v>0.015</v>
      </c>
      <c r="G112" s="62" t="s">
        <v>349</v>
      </c>
      <c r="H112" s="23">
        <v>550</v>
      </c>
    </row>
    <row r="113" spans="1:8" s="49" customFormat="1" ht="15">
      <c r="A113" s="67">
        <v>22</v>
      </c>
      <c r="B113" s="60" t="s">
        <v>18</v>
      </c>
      <c r="C113" s="60" t="s">
        <v>14</v>
      </c>
      <c r="D113" s="61">
        <v>0</v>
      </c>
      <c r="E113" s="54"/>
      <c r="F113" s="34"/>
      <c r="G113" s="45"/>
      <c r="H113" s="35"/>
    </row>
    <row r="114" spans="1:8" ht="15">
      <c r="A114" s="65">
        <v>24</v>
      </c>
      <c r="B114" s="56" t="s">
        <v>19</v>
      </c>
      <c r="C114" s="56" t="s">
        <v>14</v>
      </c>
      <c r="D114" s="58">
        <v>1</v>
      </c>
      <c r="E114" s="59" t="s">
        <v>383</v>
      </c>
      <c r="F114" s="15">
        <v>0.02</v>
      </c>
      <c r="G114" s="62" t="s">
        <v>349</v>
      </c>
      <c r="H114" s="23">
        <v>26948.84</v>
      </c>
    </row>
    <row r="115" spans="1:8" ht="15">
      <c r="A115" s="141">
        <v>25</v>
      </c>
      <c r="B115" s="123" t="s">
        <v>34</v>
      </c>
      <c r="C115" s="123" t="s">
        <v>14</v>
      </c>
      <c r="D115" s="125">
        <v>19</v>
      </c>
      <c r="E115" s="59" t="s">
        <v>472</v>
      </c>
      <c r="F115" s="15">
        <v>0.005</v>
      </c>
      <c r="G115" s="62" t="s">
        <v>349</v>
      </c>
      <c r="H115" s="23">
        <v>550</v>
      </c>
    </row>
    <row r="116" spans="1:8" ht="15">
      <c r="A116" s="142"/>
      <c r="B116" s="124"/>
      <c r="C116" s="124"/>
      <c r="D116" s="126"/>
      <c r="E116" s="59" t="s">
        <v>473</v>
      </c>
      <c r="F116" s="15">
        <v>0.005</v>
      </c>
      <c r="G116" s="62" t="s">
        <v>349</v>
      </c>
      <c r="H116" s="23">
        <v>550</v>
      </c>
    </row>
    <row r="117" spans="1:8" ht="15">
      <c r="A117" s="142"/>
      <c r="B117" s="124"/>
      <c r="C117" s="124"/>
      <c r="D117" s="126"/>
      <c r="E117" s="59" t="s">
        <v>474</v>
      </c>
      <c r="F117" s="15">
        <v>0.005</v>
      </c>
      <c r="G117" s="62" t="s">
        <v>349</v>
      </c>
      <c r="H117" s="23">
        <v>550</v>
      </c>
    </row>
    <row r="118" spans="1:8" ht="15">
      <c r="A118" s="142"/>
      <c r="B118" s="124"/>
      <c r="C118" s="124"/>
      <c r="D118" s="126"/>
      <c r="E118" s="59" t="s">
        <v>475</v>
      </c>
      <c r="F118" s="15">
        <v>0.005</v>
      </c>
      <c r="G118" s="62" t="s">
        <v>349</v>
      </c>
      <c r="H118" s="23">
        <v>550</v>
      </c>
    </row>
    <row r="119" spans="1:8" ht="15">
      <c r="A119" s="142"/>
      <c r="B119" s="124"/>
      <c r="C119" s="124"/>
      <c r="D119" s="126"/>
      <c r="E119" s="60" t="s">
        <v>476</v>
      </c>
      <c r="F119" s="16">
        <v>0.005</v>
      </c>
      <c r="G119" s="62" t="s">
        <v>349</v>
      </c>
      <c r="H119" s="23">
        <v>550</v>
      </c>
    </row>
    <row r="120" spans="1:8" ht="15">
      <c r="A120" s="142"/>
      <c r="B120" s="124"/>
      <c r="C120" s="124"/>
      <c r="D120" s="126"/>
      <c r="E120" s="59" t="s">
        <v>477</v>
      </c>
      <c r="F120" s="15">
        <v>0.005</v>
      </c>
      <c r="G120" s="62" t="s">
        <v>349</v>
      </c>
      <c r="H120" s="23">
        <v>550</v>
      </c>
    </row>
    <row r="121" spans="1:8" ht="15">
      <c r="A121" s="142"/>
      <c r="B121" s="124"/>
      <c r="C121" s="124"/>
      <c r="D121" s="126"/>
      <c r="E121" s="60" t="s">
        <v>478</v>
      </c>
      <c r="F121" s="16">
        <v>0.005</v>
      </c>
      <c r="G121" s="62" t="s">
        <v>349</v>
      </c>
      <c r="H121" s="23">
        <v>550</v>
      </c>
    </row>
    <row r="122" spans="1:8" ht="15">
      <c r="A122" s="142"/>
      <c r="B122" s="124"/>
      <c r="C122" s="124"/>
      <c r="D122" s="126"/>
      <c r="E122" s="59" t="s">
        <v>479</v>
      </c>
      <c r="F122" s="15">
        <v>0.005</v>
      </c>
      <c r="G122" s="62" t="s">
        <v>349</v>
      </c>
      <c r="H122" s="23">
        <v>550</v>
      </c>
    </row>
    <row r="123" spans="1:8" ht="15">
      <c r="A123" s="142"/>
      <c r="B123" s="124"/>
      <c r="C123" s="124"/>
      <c r="D123" s="126"/>
      <c r="E123" s="60" t="s">
        <v>480</v>
      </c>
      <c r="F123" s="16">
        <v>0.015</v>
      </c>
      <c r="G123" s="62" t="s">
        <v>349</v>
      </c>
      <c r="H123" s="23">
        <v>550</v>
      </c>
    </row>
    <row r="124" spans="1:8" ht="15">
      <c r="A124" s="142"/>
      <c r="B124" s="124"/>
      <c r="C124" s="124"/>
      <c r="D124" s="126"/>
      <c r="E124" s="59" t="s">
        <v>481</v>
      </c>
      <c r="F124" s="15">
        <v>0.005</v>
      </c>
      <c r="G124" s="62" t="s">
        <v>349</v>
      </c>
      <c r="H124" s="23">
        <v>550</v>
      </c>
    </row>
    <row r="125" spans="1:8" ht="15">
      <c r="A125" s="142"/>
      <c r="B125" s="124"/>
      <c r="C125" s="124"/>
      <c r="D125" s="126"/>
      <c r="E125" s="59" t="s">
        <v>370</v>
      </c>
      <c r="F125" s="15">
        <v>0.005</v>
      </c>
      <c r="G125" s="62" t="s">
        <v>349</v>
      </c>
      <c r="H125" s="23">
        <v>550</v>
      </c>
    </row>
    <row r="126" spans="1:8" ht="15">
      <c r="A126" s="142"/>
      <c r="B126" s="124"/>
      <c r="C126" s="124"/>
      <c r="D126" s="126"/>
      <c r="E126" s="60" t="s">
        <v>371</v>
      </c>
      <c r="F126" s="16">
        <v>0.005</v>
      </c>
      <c r="G126" s="62" t="s">
        <v>349</v>
      </c>
      <c r="H126" s="23">
        <v>550</v>
      </c>
    </row>
    <row r="127" spans="1:8" ht="15">
      <c r="A127" s="142"/>
      <c r="B127" s="124"/>
      <c r="C127" s="124"/>
      <c r="D127" s="126"/>
      <c r="E127" s="60" t="s">
        <v>372</v>
      </c>
      <c r="F127" s="16">
        <v>0.005</v>
      </c>
      <c r="G127" s="62" t="s">
        <v>349</v>
      </c>
      <c r="H127" s="23">
        <v>550</v>
      </c>
    </row>
    <row r="128" spans="1:8" ht="15">
      <c r="A128" s="142"/>
      <c r="B128" s="124"/>
      <c r="C128" s="124"/>
      <c r="D128" s="126"/>
      <c r="E128" s="59" t="s">
        <v>373</v>
      </c>
      <c r="F128" s="15">
        <v>0.005</v>
      </c>
      <c r="G128" s="62" t="s">
        <v>349</v>
      </c>
      <c r="H128" s="23">
        <v>550</v>
      </c>
    </row>
    <row r="129" spans="1:8" ht="15">
      <c r="A129" s="142"/>
      <c r="B129" s="124"/>
      <c r="C129" s="124"/>
      <c r="D129" s="126"/>
      <c r="E129" s="59" t="s">
        <v>374</v>
      </c>
      <c r="F129" s="15">
        <v>0.005</v>
      </c>
      <c r="G129" s="62" t="s">
        <v>349</v>
      </c>
      <c r="H129" s="23">
        <v>550</v>
      </c>
    </row>
    <row r="130" spans="1:8" ht="15">
      <c r="A130" s="142"/>
      <c r="B130" s="124"/>
      <c r="C130" s="124"/>
      <c r="D130" s="126"/>
      <c r="E130" s="59" t="s">
        <v>375</v>
      </c>
      <c r="F130" s="15">
        <v>0.005</v>
      </c>
      <c r="G130" s="62" t="s">
        <v>349</v>
      </c>
      <c r="H130" s="23">
        <v>550</v>
      </c>
    </row>
    <row r="131" spans="1:8" ht="15">
      <c r="A131" s="142"/>
      <c r="B131" s="124"/>
      <c r="C131" s="124"/>
      <c r="D131" s="126"/>
      <c r="E131" s="59" t="s">
        <v>482</v>
      </c>
      <c r="F131" s="15">
        <v>0.005</v>
      </c>
      <c r="G131" s="62" t="s">
        <v>349</v>
      </c>
      <c r="H131" s="23">
        <v>550</v>
      </c>
    </row>
    <row r="132" spans="1:8" ht="15">
      <c r="A132" s="142"/>
      <c r="B132" s="124"/>
      <c r="C132" s="124"/>
      <c r="D132" s="126"/>
      <c r="E132" s="59" t="s">
        <v>483</v>
      </c>
      <c r="F132" s="15">
        <v>0.005</v>
      </c>
      <c r="G132" s="62" t="s">
        <v>349</v>
      </c>
      <c r="H132" s="23">
        <v>550</v>
      </c>
    </row>
    <row r="133" spans="1:8" ht="15">
      <c r="A133" s="142"/>
      <c r="B133" s="124"/>
      <c r="C133" s="124"/>
      <c r="D133" s="126"/>
      <c r="E133" s="59" t="s">
        <v>484</v>
      </c>
      <c r="F133" s="15">
        <v>0.005</v>
      </c>
      <c r="G133" s="62" t="s">
        <v>349</v>
      </c>
      <c r="H133" s="23">
        <v>550</v>
      </c>
    </row>
    <row r="134" spans="1:8" ht="15">
      <c r="A134" s="145">
        <v>26</v>
      </c>
      <c r="B134" s="131" t="s">
        <v>140</v>
      </c>
      <c r="C134" s="131" t="s">
        <v>14</v>
      </c>
      <c r="D134" s="132">
        <v>4</v>
      </c>
      <c r="E134" s="54" t="s">
        <v>485</v>
      </c>
      <c r="F134" s="34">
        <v>0.005</v>
      </c>
      <c r="G134" s="62" t="s">
        <v>349</v>
      </c>
      <c r="H134" s="23">
        <v>550</v>
      </c>
    </row>
    <row r="135" spans="1:8" ht="15">
      <c r="A135" s="145"/>
      <c r="B135" s="131"/>
      <c r="C135" s="131"/>
      <c r="D135" s="132"/>
      <c r="E135" s="59" t="s">
        <v>486</v>
      </c>
      <c r="F135" s="15">
        <v>0.005</v>
      </c>
      <c r="G135" s="62" t="s">
        <v>349</v>
      </c>
      <c r="H135" s="23">
        <v>550</v>
      </c>
    </row>
    <row r="136" spans="1:8" ht="15">
      <c r="A136" s="145"/>
      <c r="B136" s="131"/>
      <c r="C136" s="131"/>
      <c r="D136" s="132"/>
      <c r="E136" s="59" t="s">
        <v>487</v>
      </c>
      <c r="F136" s="15">
        <v>0.005</v>
      </c>
      <c r="G136" s="62" t="s">
        <v>349</v>
      </c>
      <c r="H136" s="23">
        <v>550</v>
      </c>
    </row>
    <row r="137" spans="1:8" ht="15">
      <c r="A137" s="145"/>
      <c r="B137" s="131"/>
      <c r="C137" s="131"/>
      <c r="D137" s="132"/>
      <c r="E137" s="59" t="s">
        <v>488</v>
      </c>
      <c r="F137" s="15">
        <v>0.005</v>
      </c>
      <c r="G137" s="62" t="s">
        <v>349</v>
      </c>
      <c r="H137" s="23">
        <v>550</v>
      </c>
    </row>
    <row r="138" spans="1:8" ht="15">
      <c r="A138" s="64">
        <v>28</v>
      </c>
      <c r="B138" s="55" t="s">
        <v>20</v>
      </c>
      <c r="C138" s="55" t="s">
        <v>10</v>
      </c>
      <c r="D138" s="57">
        <v>1</v>
      </c>
      <c r="E138" s="59" t="s">
        <v>489</v>
      </c>
      <c r="F138" s="15">
        <v>0.1</v>
      </c>
      <c r="G138" s="62" t="s">
        <v>37</v>
      </c>
      <c r="H138" s="23">
        <v>119922.34</v>
      </c>
    </row>
    <row r="139" spans="1:8" ht="15">
      <c r="A139" s="145">
        <v>31</v>
      </c>
      <c r="B139" s="131" t="s">
        <v>164</v>
      </c>
      <c r="C139" s="131" t="s">
        <v>14</v>
      </c>
      <c r="D139" s="132">
        <v>3</v>
      </c>
      <c r="E139" s="54" t="s">
        <v>490</v>
      </c>
      <c r="F139" s="34">
        <v>0.033</v>
      </c>
      <c r="G139" s="62" t="s">
        <v>350</v>
      </c>
      <c r="H139" s="23">
        <v>44465.59</v>
      </c>
    </row>
    <row r="140" spans="1:8" ht="15">
      <c r="A140" s="145"/>
      <c r="B140" s="131"/>
      <c r="C140" s="131"/>
      <c r="D140" s="132"/>
      <c r="E140" s="54" t="s">
        <v>491</v>
      </c>
      <c r="F140" s="34">
        <v>0.005</v>
      </c>
      <c r="G140" s="62" t="s">
        <v>349</v>
      </c>
      <c r="H140" s="23">
        <v>550</v>
      </c>
    </row>
    <row r="141" spans="1:8" ht="15">
      <c r="A141" s="145"/>
      <c r="B141" s="131"/>
      <c r="C141" s="131"/>
      <c r="D141" s="132"/>
      <c r="E141" s="59" t="s">
        <v>492</v>
      </c>
      <c r="F141" s="15">
        <v>0.005</v>
      </c>
      <c r="G141" s="62" t="s">
        <v>349</v>
      </c>
      <c r="H141" s="23">
        <v>550</v>
      </c>
    </row>
    <row r="142" spans="1:8" ht="15">
      <c r="A142" s="141">
        <v>32</v>
      </c>
      <c r="B142" s="123" t="s">
        <v>22</v>
      </c>
      <c r="C142" s="123" t="s">
        <v>14</v>
      </c>
      <c r="D142" s="125">
        <v>8</v>
      </c>
      <c r="E142" s="59" t="s">
        <v>493</v>
      </c>
      <c r="F142" s="15">
        <v>0.015</v>
      </c>
      <c r="G142" s="62" t="s">
        <v>349</v>
      </c>
      <c r="H142" s="23">
        <v>550</v>
      </c>
    </row>
    <row r="143" spans="1:8" ht="15">
      <c r="A143" s="142"/>
      <c r="B143" s="124"/>
      <c r="C143" s="124"/>
      <c r="D143" s="126"/>
      <c r="E143" s="59" t="s">
        <v>494</v>
      </c>
      <c r="F143" s="15">
        <v>0.015</v>
      </c>
      <c r="G143" s="62" t="s">
        <v>349</v>
      </c>
      <c r="H143" s="23">
        <v>550</v>
      </c>
    </row>
    <row r="144" spans="1:8" ht="15">
      <c r="A144" s="142"/>
      <c r="B144" s="124"/>
      <c r="C144" s="124"/>
      <c r="D144" s="126"/>
      <c r="E144" s="59" t="s">
        <v>495</v>
      </c>
      <c r="F144" s="15">
        <v>0.015</v>
      </c>
      <c r="G144" s="62" t="s">
        <v>349</v>
      </c>
      <c r="H144" s="23">
        <v>550</v>
      </c>
    </row>
    <row r="145" spans="1:8" ht="15">
      <c r="A145" s="142"/>
      <c r="B145" s="124"/>
      <c r="C145" s="124"/>
      <c r="D145" s="126"/>
      <c r="E145" s="59" t="s">
        <v>496</v>
      </c>
      <c r="F145" s="15">
        <v>0.005</v>
      </c>
      <c r="G145" s="62" t="s">
        <v>349</v>
      </c>
      <c r="H145" s="23">
        <v>550</v>
      </c>
    </row>
    <row r="146" spans="1:8" ht="15">
      <c r="A146" s="142"/>
      <c r="B146" s="124"/>
      <c r="C146" s="124"/>
      <c r="D146" s="126"/>
      <c r="E146" s="59" t="s">
        <v>497</v>
      </c>
      <c r="F146" s="15">
        <v>0.005</v>
      </c>
      <c r="G146" s="62" t="s">
        <v>349</v>
      </c>
      <c r="H146" s="23">
        <v>550</v>
      </c>
    </row>
    <row r="147" spans="1:8" ht="15">
      <c r="A147" s="142"/>
      <c r="B147" s="124"/>
      <c r="C147" s="124"/>
      <c r="D147" s="126"/>
      <c r="E147" s="59" t="s">
        <v>498</v>
      </c>
      <c r="F147" s="15">
        <v>0.005</v>
      </c>
      <c r="G147" s="62" t="s">
        <v>349</v>
      </c>
      <c r="H147" s="23">
        <v>550</v>
      </c>
    </row>
    <row r="148" spans="1:8" ht="15">
      <c r="A148" s="142"/>
      <c r="B148" s="124"/>
      <c r="C148" s="124"/>
      <c r="D148" s="126"/>
      <c r="E148" s="59" t="s">
        <v>380</v>
      </c>
      <c r="F148" s="15">
        <v>0.005</v>
      </c>
      <c r="G148" s="62" t="s">
        <v>349</v>
      </c>
      <c r="H148" s="23">
        <v>550</v>
      </c>
    </row>
    <row r="149" spans="1:8" ht="15">
      <c r="A149" s="142"/>
      <c r="B149" s="124"/>
      <c r="C149" s="124"/>
      <c r="D149" s="126"/>
      <c r="E149" s="59" t="s">
        <v>381</v>
      </c>
      <c r="F149" s="15">
        <v>0.005</v>
      </c>
      <c r="G149" s="62" t="s">
        <v>349</v>
      </c>
      <c r="H149" s="23">
        <v>550</v>
      </c>
    </row>
    <row r="150" spans="1:8" ht="15">
      <c r="A150" s="141">
        <v>33</v>
      </c>
      <c r="B150" s="123" t="s">
        <v>40</v>
      </c>
      <c r="C150" s="123"/>
      <c r="D150" s="125">
        <v>2</v>
      </c>
      <c r="E150" s="59" t="s">
        <v>499</v>
      </c>
      <c r="F150" s="15">
        <v>0.0148</v>
      </c>
      <c r="G150" s="62" t="s">
        <v>349</v>
      </c>
      <c r="H150" s="23">
        <v>550</v>
      </c>
    </row>
    <row r="151" spans="1:8" ht="15">
      <c r="A151" s="143"/>
      <c r="B151" s="128"/>
      <c r="C151" s="128"/>
      <c r="D151" s="129"/>
      <c r="E151" s="59" t="s">
        <v>382</v>
      </c>
      <c r="F151" s="15">
        <v>0.005</v>
      </c>
      <c r="G151" s="62" t="s">
        <v>349</v>
      </c>
      <c r="H151" s="23">
        <v>550</v>
      </c>
    </row>
    <row r="152" spans="1:8" ht="15">
      <c r="A152" s="64">
        <v>34</v>
      </c>
      <c r="B152" s="55" t="s">
        <v>254</v>
      </c>
      <c r="C152" s="55" t="s">
        <v>14</v>
      </c>
      <c r="D152" s="57">
        <v>1</v>
      </c>
      <c r="E152" s="18" t="s">
        <v>507</v>
      </c>
      <c r="F152" s="15">
        <v>0.005</v>
      </c>
      <c r="G152" s="62" t="s">
        <v>349</v>
      </c>
      <c r="H152" s="23">
        <v>550</v>
      </c>
    </row>
    <row r="153" spans="1:8" ht="15">
      <c r="A153" s="141">
        <v>38</v>
      </c>
      <c r="B153" s="123" t="s">
        <v>36</v>
      </c>
      <c r="C153" s="123" t="s">
        <v>14</v>
      </c>
      <c r="D153" s="125">
        <v>2</v>
      </c>
      <c r="E153" s="18" t="s">
        <v>500</v>
      </c>
      <c r="F153" s="15">
        <v>0.005</v>
      </c>
      <c r="G153" s="62" t="s">
        <v>349</v>
      </c>
      <c r="H153" s="23">
        <v>550</v>
      </c>
    </row>
    <row r="154" spans="1:8" ht="15">
      <c r="A154" s="143"/>
      <c r="B154" s="128"/>
      <c r="C154" s="128"/>
      <c r="D154" s="129"/>
      <c r="E154" s="18" t="s">
        <v>501</v>
      </c>
      <c r="F154" s="15">
        <v>0.005</v>
      </c>
      <c r="G154" s="62" t="s">
        <v>349</v>
      </c>
      <c r="H154" s="23">
        <v>550</v>
      </c>
    </row>
    <row r="155" spans="1:8" ht="15">
      <c r="A155" s="64">
        <v>39</v>
      </c>
      <c r="B155" s="55" t="s">
        <v>225</v>
      </c>
      <c r="C155" s="55" t="s">
        <v>10</v>
      </c>
      <c r="D155" s="57">
        <v>0</v>
      </c>
      <c r="E155" s="17"/>
      <c r="F155" s="15"/>
      <c r="G155" s="62"/>
      <c r="H155" s="23"/>
    </row>
    <row r="156" spans="1:8" ht="15">
      <c r="A156" s="141">
        <v>40</v>
      </c>
      <c r="B156" s="123" t="s">
        <v>25</v>
      </c>
      <c r="C156" s="123" t="s">
        <v>26</v>
      </c>
      <c r="D156" s="125">
        <v>5</v>
      </c>
      <c r="E156" s="17" t="s">
        <v>502</v>
      </c>
      <c r="F156" s="15">
        <v>0.015</v>
      </c>
      <c r="G156" s="62" t="s">
        <v>349</v>
      </c>
      <c r="H156" s="23">
        <v>550</v>
      </c>
    </row>
    <row r="157" spans="1:8" ht="15">
      <c r="A157" s="142"/>
      <c r="B157" s="124"/>
      <c r="C157" s="124"/>
      <c r="D157" s="126"/>
      <c r="E157" s="17" t="s">
        <v>503</v>
      </c>
      <c r="F157" s="15">
        <v>0.015</v>
      </c>
      <c r="G157" s="62" t="s">
        <v>349</v>
      </c>
      <c r="H157" s="23">
        <v>550</v>
      </c>
    </row>
    <row r="158" spans="1:8" ht="15">
      <c r="A158" s="142"/>
      <c r="B158" s="124"/>
      <c r="C158" s="124"/>
      <c r="D158" s="126"/>
      <c r="E158" s="17" t="s">
        <v>504</v>
      </c>
      <c r="F158" s="15">
        <v>0.005</v>
      </c>
      <c r="G158" s="62" t="s">
        <v>349</v>
      </c>
      <c r="H158" s="23">
        <v>550</v>
      </c>
    </row>
    <row r="159" spans="1:8" ht="15">
      <c r="A159" s="142"/>
      <c r="B159" s="124"/>
      <c r="C159" s="124"/>
      <c r="D159" s="126"/>
      <c r="E159" s="17" t="s">
        <v>505</v>
      </c>
      <c r="F159" s="15">
        <v>0.005</v>
      </c>
      <c r="G159" s="62" t="s">
        <v>349</v>
      </c>
      <c r="H159" s="23">
        <v>550</v>
      </c>
    </row>
    <row r="160" spans="1:8" ht="15">
      <c r="A160" s="143"/>
      <c r="B160" s="128"/>
      <c r="C160" s="128"/>
      <c r="D160" s="129"/>
      <c r="E160" s="17" t="s">
        <v>506</v>
      </c>
      <c r="F160" s="15">
        <v>0.07</v>
      </c>
      <c r="G160" s="62" t="s">
        <v>349</v>
      </c>
      <c r="H160" s="23">
        <v>94320.94</v>
      </c>
    </row>
    <row r="161" spans="1:8" ht="15">
      <c r="A161" s="64">
        <v>42</v>
      </c>
      <c r="B161" s="55" t="s">
        <v>39</v>
      </c>
      <c r="C161" s="55" t="s">
        <v>10</v>
      </c>
      <c r="D161" s="57">
        <v>1</v>
      </c>
      <c r="E161" s="59" t="s">
        <v>387</v>
      </c>
      <c r="F161" s="15">
        <v>0.015</v>
      </c>
      <c r="G161" s="62" t="s">
        <v>349</v>
      </c>
      <c r="H161" s="23">
        <v>550</v>
      </c>
    </row>
    <row r="162" spans="1:8" ht="15">
      <c r="A162" s="141">
        <v>36</v>
      </c>
      <c r="B162" s="123" t="s">
        <v>35</v>
      </c>
      <c r="C162" s="123" t="s">
        <v>10</v>
      </c>
      <c r="D162" s="125">
        <v>10</v>
      </c>
      <c r="E162" s="59" t="s">
        <v>391</v>
      </c>
      <c r="F162" s="15">
        <v>0.005</v>
      </c>
      <c r="G162" s="62" t="s">
        <v>349</v>
      </c>
      <c r="H162" s="23">
        <v>550</v>
      </c>
    </row>
    <row r="163" spans="1:8" ht="15">
      <c r="A163" s="142"/>
      <c r="B163" s="124"/>
      <c r="C163" s="124"/>
      <c r="D163" s="126"/>
      <c r="E163" s="59" t="s">
        <v>392</v>
      </c>
      <c r="F163" s="15">
        <v>0.005</v>
      </c>
      <c r="G163" s="62" t="s">
        <v>349</v>
      </c>
      <c r="H163" s="23">
        <v>550</v>
      </c>
    </row>
    <row r="164" spans="1:8" ht="15">
      <c r="A164" s="142"/>
      <c r="B164" s="124"/>
      <c r="C164" s="124"/>
      <c r="D164" s="126"/>
      <c r="E164" s="59" t="s">
        <v>393</v>
      </c>
      <c r="F164" s="15">
        <v>0.005</v>
      </c>
      <c r="G164" s="62" t="s">
        <v>349</v>
      </c>
      <c r="H164" s="23">
        <v>550</v>
      </c>
    </row>
    <row r="165" spans="1:8" ht="15">
      <c r="A165" s="142"/>
      <c r="B165" s="124"/>
      <c r="C165" s="124"/>
      <c r="D165" s="126"/>
      <c r="E165" s="59" t="s">
        <v>394</v>
      </c>
      <c r="F165" s="15">
        <v>0.005</v>
      </c>
      <c r="G165" s="62" t="s">
        <v>349</v>
      </c>
      <c r="H165" s="23">
        <v>550</v>
      </c>
    </row>
    <row r="166" spans="1:8" ht="15">
      <c r="A166" s="142"/>
      <c r="B166" s="124"/>
      <c r="C166" s="124"/>
      <c r="D166" s="126"/>
      <c r="E166" s="59" t="s">
        <v>395</v>
      </c>
      <c r="F166" s="15">
        <v>0.005</v>
      </c>
      <c r="G166" s="62" t="s">
        <v>349</v>
      </c>
      <c r="H166" s="23">
        <v>550</v>
      </c>
    </row>
    <row r="167" spans="1:8" ht="15">
      <c r="A167" s="142"/>
      <c r="B167" s="124"/>
      <c r="C167" s="124"/>
      <c r="D167" s="126"/>
      <c r="E167" s="59" t="s">
        <v>396</v>
      </c>
      <c r="F167" s="15">
        <v>0.005</v>
      </c>
      <c r="G167" s="62" t="s">
        <v>349</v>
      </c>
      <c r="H167" s="23">
        <v>550</v>
      </c>
    </row>
    <row r="168" spans="1:8" ht="15">
      <c r="A168" s="142"/>
      <c r="B168" s="124"/>
      <c r="C168" s="124"/>
      <c r="D168" s="126"/>
      <c r="E168" s="59" t="s">
        <v>397</v>
      </c>
      <c r="F168" s="15">
        <v>0.005</v>
      </c>
      <c r="G168" s="62" t="s">
        <v>349</v>
      </c>
      <c r="H168" s="23">
        <v>550</v>
      </c>
    </row>
    <row r="169" spans="1:8" ht="15">
      <c r="A169" s="142"/>
      <c r="B169" s="124"/>
      <c r="C169" s="124"/>
      <c r="D169" s="126"/>
      <c r="E169" s="59" t="s">
        <v>398</v>
      </c>
      <c r="F169" s="15">
        <v>0.005</v>
      </c>
      <c r="G169" s="62" t="s">
        <v>349</v>
      </c>
      <c r="H169" s="23">
        <v>550</v>
      </c>
    </row>
    <row r="170" spans="1:8" ht="15">
      <c r="A170" s="142"/>
      <c r="B170" s="124"/>
      <c r="C170" s="124"/>
      <c r="D170" s="126"/>
      <c r="E170" s="59" t="s">
        <v>399</v>
      </c>
      <c r="F170" s="15">
        <v>0.015</v>
      </c>
      <c r="G170" s="62" t="s">
        <v>349</v>
      </c>
      <c r="H170" s="23">
        <v>550</v>
      </c>
    </row>
    <row r="171" spans="1:8" ht="15">
      <c r="A171" s="143"/>
      <c r="B171" s="128"/>
      <c r="C171" s="128"/>
      <c r="D171" s="129"/>
      <c r="E171" s="59" t="s">
        <v>400</v>
      </c>
      <c r="F171" s="15">
        <v>0.005</v>
      </c>
      <c r="G171" s="62" t="s">
        <v>349</v>
      </c>
      <c r="H171" s="23">
        <v>550</v>
      </c>
    </row>
    <row r="172" spans="1:8" ht="15">
      <c r="A172" s="141">
        <v>5</v>
      </c>
      <c r="B172" s="123" t="s">
        <v>519</v>
      </c>
      <c r="C172" s="123" t="s">
        <v>12</v>
      </c>
      <c r="D172" s="125">
        <v>9</v>
      </c>
      <c r="E172" s="59" t="s">
        <v>511</v>
      </c>
      <c r="F172" s="15">
        <v>0.015</v>
      </c>
      <c r="G172" s="62" t="s">
        <v>349</v>
      </c>
      <c r="H172" s="23">
        <v>550</v>
      </c>
    </row>
    <row r="173" spans="1:8" ht="15">
      <c r="A173" s="142"/>
      <c r="B173" s="124"/>
      <c r="C173" s="124"/>
      <c r="D173" s="126"/>
      <c r="E173" s="59" t="s">
        <v>512</v>
      </c>
      <c r="F173" s="15">
        <v>0.015</v>
      </c>
      <c r="G173" s="62" t="s">
        <v>349</v>
      </c>
      <c r="H173" s="23">
        <v>550</v>
      </c>
    </row>
    <row r="174" spans="1:8" ht="15">
      <c r="A174" s="142"/>
      <c r="B174" s="124"/>
      <c r="C174" s="124"/>
      <c r="D174" s="126"/>
      <c r="E174" s="59" t="s">
        <v>513</v>
      </c>
      <c r="F174" s="15">
        <v>0.005</v>
      </c>
      <c r="G174" s="62" t="s">
        <v>349</v>
      </c>
      <c r="H174" s="23">
        <v>550</v>
      </c>
    </row>
    <row r="175" spans="1:8" ht="15">
      <c r="A175" s="142"/>
      <c r="B175" s="124"/>
      <c r="C175" s="124"/>
      <c r="D175" s="126"/>
      <c r="E175" s="59" t="s">
        <v>514</v>
      </c>
      <c r="F175" s="15">
        <v>0.015</v>
      </c>
      <c r="G175" s="62" t="s">
        <v>349</v>
      </c>
      <c r="H175" s="23">
        <v>550</v>
      </c>
    </row>
    <row r="176" spans="1:8" ht="15">
      <c r="A176" s="142"/>
      <c r="B176" s="124"/>
      <c r="C176" s="124"/>
      <c r="D176" s="126"/>
      <c r="E176" s="59" t="s">
        <v>515</v>
      </c>
      <c r="F176" s="15">
        <v>0.015</v>
      </c>
      <c r="G176" s="62" t="s">
        <v>349</v>
      </c>
      <c r="H176" s="23">
        <v>550</v>
      </c>
    </row>
    <row r="177" spans="1:8" ht="15">
      <c r="A177" s="142"/>
      <c r="B177" s="124"/>
      <c r="C177" s="124"/>
      <c r="D177" s="126"/>
      <c r="E177" s="59" t="s">
        <v>516</v>
      </c>
      <c r="F177" s="15">
        <v>0.015</v>
      </c>
      <c r="G177" s="62" t="s">
        <v>349</v>
      </c>
      <c r="H177" s="23">
        <v>550</v>
      </c>
    </row>
    <row r="178" spans="1:8" ht="15">
      <c r="A178" s="142"/>
      <c r="B178" s="124"/>
      <c r="C178" s="124"/>
      <c r="D178" s="126"/>
      <c r="E178" s="59" t="s">
        <v>517</v>
      </c>
      <c r="F178" s="15">
        <v>0.005</v>
      </c>
      <c r="G178" s="62" t="s">
        <v>349</v>
      </c>
      <c r="H178" s="23">
        <v>550</v>
      </c>
    </row>
    <row r="179" spans="1:8" ht="15">
      <c r="A179" s="142"/>
      <c r="B179" s="124"/>
      <c r="C179" s="124"/>
      <c r="D179" s="126"/>
      <c r="E179" s="59" t="s">
        <v>518</v>
      </c>
      <c r="F179" s="15">
        <v>0.005</v>
      </c>
      <c r="G179" s="62" t="s">
        <v>349</v>
      </c>
      <c r="H179" s="23">
        <v>550</v>
      </c>
    </row>
    <row r="180" spans="1:8" ht="15">
      <c r="A180" s="143"/>
      <c r="B180" s="128"/>
      <c r="C180" s="128"/>
      <c r="D180" s="129"/>
      <c r="E180" s="59" t="s">
        <v>385</v>
      </c>
      <c r="F180" s="15">
        <v>0.015</v>
      </c>
      <c r="G180" s="62" t="s">
        <v>349</v>
      </c>
      <c r="H180" s="23">
        <v>550</v>
      </c>
    </row>
    <row r="181" spans="1:8" ht="15">
      <c r="A181" s="64">
        <v>2</v>
      </c>
      <c r="B181" s="55" t="s">
        <v>520</v>
      </c>
      <c r="C181" s="55" t="s">
        <v>14</v>
      </c>
      <c r="D181" s="57">
        <v>1</v>
      </c>
      <c r="E181" s="59" t="s">
        <v>386</v>
      </c>
      <c r="F181" s="15">
        <v>0.015</v>
      </c>
      <c r="G181" s="62" t="s">
        <v>349</v>
      </c>
      <c r="H181" s="23">
        <v>550</v>
      </c>
    </row>
    <row r="182" spans="1:8" ht="15">
      <c r="A182" s="141">
        <v>12</v>
      </c>
      <c r="B182" s="123" t="s">
        <v>524</v>
      </c>
      <c r="C182" s="123" t="s">
        <v>14</v>
      </c>
      <c r="D182" s="125">
        <v>4</v>
      </c>
      <c r="E182" s="59" t="s">
        <v>521</v>
      </c>
      <c r="F182" s="15">
        <v>0.015</v>
      </c>
      <c r="G182" s="62" t="s">
        <v>349</v>
      </c>
      <c r="H182" s="23">
        <v>550</v>
      </c>
    </row>
    <row r="183" spans="1:8" ht="15">
      <c r="A183" s="142"/>
      <c r="B183" s="124"/>
      <c r="C183" s="124"/>
      <c r="D183" s="126"/>
      <c r="E183" s="59" t="s">
        <v>522</v>
      </c>
      <c r="F183" s="15">
        <v>0.005</v>
      </c>
      <c r="G183" s="62" t="s">
        <v>349</v>
      </c>
      <c r="H183" s="23">
        <v>550</v>
      </c>
    </row>
    <row r="184" spans="1:8" ht="15">
      <c r="A184" s="142"/>
      <c r="B184" s="124"/>
      <c r="C184" s="124"/>
      <c r="D184" s="126"/>
      <c r="E184" s="59" t="s">
        <v>376</v>
      </c>
      <c r="F184" s="15">
        <v>0.025</v>
      </c>
      <c r="G184" s="62" t="s">
        <v>37</v>
      </c>
      <c r="H184" s="23">
        <v>29980.59</v>
      </c>
    </row>
    <row r="185" spans="1:8" ht="15">
      <c r="A185" s="143"/>
      <c r="B185" s="128"/>
      <c r="C185" s="128"/>
      <c r="D185" s="129"/>
      <c r="E185" s="59" t="s">
        <v>523</v>
      </c>
      <c r="F185" s="15">
        <v>0.015</v>
      </c>
      <c r="G185" s="62" t="s">
        <v>37</v>
      </c>
      <c r="H185" s="23">
        <v>55196898.65</v>
      </c>
    </row>
    <row r="186" spans="1:8" ht="15">
      <c r="A186" s="137" t="s">
        <v>8</v>
      </c>
      <c r="B186" s="137"/>
      <c r="C186" s="137"/>
      <c r="D186" s="137"/>
      <c r="E186" s="17"/>
      <c r="F186" s="15"/>
      <c r="G186" s="62"/>
      <c r="H186" s="23"/>
    </row>
    <row r="187" spans="5:8" ht="15">
      <c r="E187" s="60">
        <f>D182+D181+D172+D162+D161+D156+D155+D153+D152+D150+D142+D139+D138+D134+D115+D114+D75+D71+D67+D63+D45+D30++D27+D24+D21+D16+D12+D7+D4</f>
        <v>177</v>
      </c>
      <c r="F187" s="24">
        <f>SUM(F4:F186)</f>
        <v>2.38719999999999</v>
      </c>
      <c r="G187" s="61"/>
      <c r="H187" s="8">
        <f>SUM(H4:H186)</f>
        <v>76813652.31</v>
      </c>
    </row>
    <row r="189" ht="14.25">
      <c r="D189">
        <f>SUM(D4:D188)</f>
        <v>177</v>
      </c>
    </row>
  </sheetData>
  <sheetProtection/>
  <mergeCells count="99">
    <mergeCell ref="A1:H1"/>
    <mergeCell ref="A2:A3"/>
    <mergeCell ref="B2:B3"/>
    <mergeCell ref="C2:C3"/>
    <mergeCell ref="D2:D3"/>
    <mergeCell ref="E2:H2"/>
    <mergeCell ref="A4:A6"/>
    <mergeCell ref="B4:B6"/>
    <mergeCell ref="C4:C6"/>
    <mergeCell ref="D4:D6"/>
    <mergeCell ref="A7:A9"/>
    <mergeCell ref="B7:B9"/>
    <mergeCell ref="C7:C9"/>
    <mergeCell ref="D7:D9"/>
    <mergeCell ref="A12:A15"/>
    <mergeCell ref="B12:B15"/>
    <mergeCell ref="C12:C15"/>
    <mergeCell ref="D12:D15"/>
    <mergeCell ref="A16:A20"/>
    <mergeCell ref="B16:B20"/>
    <mergeCell ref="C16:C20"/>
    <mergeCell ref="D16:D20"/>
    <mergeCell ref="D67:D70"/>
    <mergeCell ref="A71:A74"/>
    <mergeCell ref="B71:B74"/>
    <mergeCell ref="C71:C74"/>
    <mergeCell ref="D71:D74"/>
    <mergeCell ref="D24:D26"/>
    <mergeCell ref="A27:A29"/>
    <mergeCell ref="B27:B29"/>
    <mergeCell ref="C27:C29"/>
    <mergeCell ref="D27:D29"/>
    <mergeCell ref="D115:D133"/>
    <mergeCell ref="A75:A112"/>
    <mergeCell ref="B75:B112"/>
    <mergeCell ref="C75:C112"/>
    <mergeCell ref="D75:D112"/>
    <mergeCell ref="B63:B66"/>
    <mergeCell ref="C63:C66"/>
    <mergeCell ref="D63:D66"/>
    <mergeCell ref="A67:A70"/>
    <mergeCell ref="B67:B70"/>
    <mergeCell ref="D139:D141"/>
    <mergeCell ref="A142:A149"/>
    <mergeCell ref="B142:B149"/>
    <mergeCell ref="C142:C149"/>
    <mergeCell ref="D142:D149"/>
    <mergeCell ref="A134:A137"/>
    <mergeCell ref="B134:B137"/>
    <mergeCell ref="C134:C137"/>
    <mergeCell ref="D134:D137"/>
    <mergeCell ref="A24:A26"/>
    <mergeCell ref="B24:B26"/>
    <mergeCell ref="C24:C26"/>
    <mergeCell ref="A139:A141"/>
    <mergeCell ref="B139:B141"/>
    <mergeCell ref="C139:C141"/>
    <mergeCell ref="A115:A133"/>
    <mergeCell ref="B115:B133"/>
    <mergeCell ref="C115:C133"/>
    <mergeCell ref="C67:C70"/>
    <mergeCell ref="A30:A44"/>
    <mergeCell ref="B30:B44"/>
    <mergeCell ref="C30:C44"/>
    <mergeCell ref="D30:D44"/>
    <mergeCell ref="A45:A61"/>
    <mergeCell ref="B45:B61"/>
    <mergeCell ref="C45:C61"/>
    <mergeCell ref="D45:D61"/>
    <mergeCell ref="A172:A180"/>
    <mergeCell ref="D182:D185"/>
    <mergeCell ref="C182:C185"/>
    <mergeCell ref="B182:B185"/>
    <mergeCell ref="A182:A185"/>
    <mergeCell ref="A21:A23"/>
    <mergeCell ref="B21:B23"/>
    <mergeCell ref="C21:C23"/>
    <mergeCell ref="D21:D23"/>
    <mergeCell ref="A63:A66"/>
    <mergeCell ref="D153:D154"/>
    <mergeCell ref="C153:C154"/>
    <mergeCell ref="A186:D186"/>
    <mergeCell ref="D162:D171"/>
    <mergeCell ref="C162:C171"/>
    <mergeCell ref="B162:B171"/>
    <mergeCell ref="A162:A171"/>
    <mergeCell ref="D172:D180"/>
    <mergeCell ref="C172:C180"/>
    <mergeCell ref="B172:B180"/>
    <mergeCell ref="A156:A160"/>
    <mergeCell ref="B156:B160"/>
    <mergeCell ref="C156:C160"/>
    <mergeCell ref="D156:D160"/>
    <mergeCell ref="A150:A151"/>
    <mergeCell ref="B150:B151"/>
    <mergeCell ref="C150:C151"/>
    <mergeCell ref="D150:D151"/>
    <mergeCell ref="A153:A154"/>
    <mergeCell ref="B153:B1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5"/>
  <sheetViews>
    <sheetView zoomScale="70" zoomScaleNormal="70" zoomScalePageLayoutView="0" workbookViewId="0" topLeftCell="A1">
      <pane xSplit="7" ySplit="3" topLeftCell="H63" activePane="bottomRight" state="frozen"/>
      <selection pane="topLeft" activeCell="A1" sqref="A1"/>
      <selection pane="topRight" activeCell="H1" sqref="H1"/>
      <selection pane="bottomLeft" activeCell="A4" sqref="A4"/>
      <selection pane="bottomRight" activeCell="E20" sqref="E20:H76"/>
    </sheetView>
  </sheetViews>
  <sheetFormatPr defaultColWidth="9.140625" defaultRowHeight="15"/>
  <cols>
    <col min="1" max="1" width="9.8515625" style="0" customWidth="1"/>
    <col min="2" max="2" width="16.57421875" style="0" customWidth="1"/>
    <col min="3" max="3" width="15.8515625" style="0" customWidth="1"/>
    <col min="4" max="4" width="11.00390625" style="0" customWidth="1"/>
    <col min="5" max="5" width="14.140625" style="0" customWidth="1"/>
    <col min="6" max="6" width="14.7109375" style="0" customWidth="1"/>
    <col min="7" max="7" width="41.57421875" style="0" customWidth="1"/>
    <col min="8" max="8" width="21.421875" style="0" customWidth="1"/>
  </cols>
  <sheetData>
    <row r="1" spans="1:8" ht="15">
      <c r="A1" s="133" t="s">
        <v>342</v>
      </c>
      <c r="B1" s="133"/>
      <c r="C1" s="133"/>
      <c r="D1" s="133"/>
      <c r="E1" s="133"/>
      <c r="F1" s="133"/>
      <c r="G1" s="133"/>
      <c r="H1" s="133"/>
    </row>
    <row r="2" spans="1:8" ht="30" customHeight="1">
      <c r="A2" s="134" t="s">
        <v>7</v>
      </c>
      <c r="B2" s="135" t="s">
        <v>3</v>
      </c>
      <c r="C2" s="135" t="s">
        <v>4</v>
      </c>
      <c r="D2" s="135" t="s">
        <v>2</v>
      </c>
      <c r="E2" s="135" t="s">
        <v>1</v>
      </c>
      <c r="F2" s="133"/>
      <c r="G2" s="133"/>
      <c r="H2" s="133"/>
    </row>
    <row r="3" spans="1:8" ht="93">
      <c r="A3" s="134"/>
      <c r="B3" s="135"/>
      <c r="C3" s="135"/>
      <c r="D3" s="133"/>
      <c r="E3" s="75" t="s">
        <v>5</v>
      </c>
      <c r="F3" s="14" t="s">
        <v>38</v>
      </c>
      <c r="G3" s="75" t="s">
        <v>0</v>
      </c>
      <c r="H3" s="75" t="s">
        <v>41</v>
      </c>
    </row>
    <row r="4" spans="1:8" ht="15">
      <c r="A4" s="138">
        <v>1</v>
      </c>
      <c r="B4" s="123" t="s">
        <v>29</v>
      </c>
      <c r="C4" s="123" t="s">
        <v>30</v>
      </c>
      <c r="D4" s="125">
        <v>3</v>
      </c>
      <c r="E4" s="71" t="s">
        <v>528</v>
      </c>
      <c r="F4" s="15">
        <v>0.005</v>
      </c>
      <c r="G4" s="74" t="s">
        <v>349</v>
      </c>
      <c r="H4" s="23">
        <v>550</v>
      </c>
    </row>
    <row r="5" spans="1:8" ht="15">
      <c r="A5" s="139"/>
      <c r="B5" s="124"/>
      <c r="C5" s="124"/>
      <c r="D5" s="126"/>
      <c r="E5" s="71" t="s">
        <v>529</v>
      </c>
      <c r="F5" s="15">
        <v>0.005</v>
      </c>
      <c r="G5" s="74" t="s">
        <v>349</v>
      </c>
      <c r="H5" s="23">
        <v>550</v>
      </c>
    </row>
    <row r="6" spans="1:8" ht="15">
      <c r="A6" s="139"/>
      <c r="B6" s="124"/>
      <c r="C6" s="124"/>
      <c r="D6" s="126"/>
      <c r="E6" s="71" t="s">
        <v>530</v>
      </c>
      <c r="F6" s="15">
        <v>0.005</v>
      </c>
      <c r="G6" s="74" t="s">
        <v>349</v>
      </c>
      <c r="H6" s="23">
        <v>550</v>
      </c>
    </row>
    <row r="7" spans="1:8" ht="15">
      <c r="A7" s="79">
        <v>13</v>
      </c>
      <c r="B7" s="68" t="s">
        <v>204</v>
      </c>
      <c r="C7" s="68" t="s">
        <v>12</v>
      </c>
      <c r="D7" s="69">
        <v>0</v>
      </c>
      <c r="E7" s="71"/>
      <c r="F7" s="15"/>
      <c r="G7" s="74"/>
      <c r="H7" s="23"/>
    </row>
    <row r="8" spans="1:8" ht="15">
      <c r="A8" s="80">
        <v>37</v>
      </c>
      <c r="B8" s="72" t="s">
        <v>206</v>
      </c>
      <c r="C8" s="72" t="s">
        <v>14</v>
      </c>
      <c r="D8" s="73">
        <v>0</v>
      </c>
      <c r="E8" s="71"/>
      <c r="F8" s="15"/>
      <c r="G8" s="74"/>
      <c r="H8" s="23"/>
    </row>
    <row r="9" spans="1:8" ht="15">
      <c r="A9" s="80">
        <v>35</v>
      </c>
      <c r="B9" s="72" t="s">
        <v>208</v>
      </c>
      <c r="C9" s="72" t="s">
        <v>10</v>
      </c>
      <c r="D9" s="73">
        <v>0</v>
      </c>
      <c r="E9" s="71"/>
      <c r="F9" s="15"/>
      <c r="G9" s="74"/>
      <c r="H9" s="23"/>
    </row>
    <row r="10" spans="1:8" ht="15">
      <c r="A10" s="138">
        <v>3</v>
      </c>
      <c r="B10" s="123" t="s">
        <v>21</v>
      </c>
      <c r="C10" s="123" t="s">
        <v>12</v>
      </c>
      <c r="D10" s="125">
        <v>2</v>
      </c>
      <c r="E10" s="71" t="s">
        <v>611</v>
      </c>
      <c r="F10" s="15">
        <v>0.005</v>
      </c>
      <c r="G10" s="74" t="s">
        <v>349</v>
      </c>
      <c r="H10" s="23">
        <v>550</v>
      </c>
    </row>
    <row r="11" spans="1:8" ht="15">
      <c r="A11" s="139"/>
      <c r="B11" s="124"/>
      <c r="C11" s="124"/>
      <c r="D11" s="126"/>
      <c r="E11" s="71" t="s">
        <v>612</v>
      </c>
      <c r="F11" s="15">
        <v>0.015</v>
      </c>
      <c r="G11" s="74" t="s">
        <v>349</v>
      </c>
      <c r="H11" s="23">
        <v>550</v>
      </c>
    </row>
    <row r="12" spans="1:8" ht="15">
      <c r="A12" s="138">
        <v>4</v>
      </c>
      <c r="B12" s="123" t="s">
        <v>23</v>
      </c>
      <c r="C12" s="123" t="s">
        <v>24</v>
      </c>
      <c r="D12" s="125">
        <v>3</v>
      </c>
      <c r="E12" s="71" t="s">
        <v>623</v>
      </c>
      <c r="F12" s="15">
        <v>0.005</v>
      </c>
      <c r="G12" s="74" t="s">
        <v>349</v>
      </c>
      <c r="H12" s="23">
        <v>550</v>
      </c>
    </row>
    <row r="13" spans="1:8" ht="15">
      <c r="A13" s="139"/>
      <c r="B13" s="124"/>
      <c r="C13" s="124"/>
      <c r="D13" s="126"/>
      <c r="E13" s="71" t="s">
        <v>624</v>
      </c>
      <c r="F13" s="15">
        <v>0.0105</v>
      </c>
      <c r="G13" s="74" t="s">
        <v>349</v>
      </c>
      <c r="H13" s="23">
        <v>550</v>
      </c>
    </row>
    <row r="14" spans="1:8" ht="15">
      <c r="A14" s="139"/>
      <c r="B14" s="124"/>
      <c r="C14" s="124"/>
      <c r="D14" s="126"/>
      <c r="E14" s="71" t="s">
        <v>625</v>
      </c>
      <c r="F14" s="15">
        <v>0.005</v>
      </c>
      <c r="G14" s="74" t="s">
        <v>349</v>
      </c>
      <c r="H14" s="23">
        <v>550</v>
      </c>
    </row>
    <row r="15" spans="1:8" ht="15">
      <c r="A15" s="80">
        <v>7</v>
      </c>
      <c r="B15" s="72" t="s">
        <v>31</v>
      </c>
      <c r="C15" s="72" t="s">
        <v>32</v>
      </c>
      <c r="D15" s="73">
        <v>1</v>
      </c>
      <c r="E15" s="71" t="s">
        <v>619</v>
      </c>
      <c r="F15" s="15">
        <v>0.005</v>
      </c>
      <c r="G15" s="74" t="s">
        <v>349</v>
      </c>
      <c r="H15" s="23">
        <v>550</v>
      </c>
    </row>
    <row r="16" spans="1:8" ht="15">
      <c r="A16" s="138">
        <v>8</v>
      </c>
      <c r="B16" s="123" t="s">
        <v>27</v>
      </c>
      <c r="C16" s="123" t="s">
        <v>12</v>
      </c>
      <c r="D16" s="125">
        <v>3</v>
      </c>
      <c r="E16" s="71" t="s">
        <v>626</v>
      </c>
      <c r="F16" s="15">
        <v>0.105</v>
      </c>
      <c r="G16" s="74" t="s">
        <v>349</v>
      </c>
      <c r="H16" s="23">
        <v>550</v>
      </c>
    </row>
    <row r="17" spans="1:8" ht="15">
      <c r="A17" s="139"/>
      <c r="B17" s="124"/>
      <c r="C17" s="124"/>
      <c r="D17" s="126"/>
      <c r="E17" s="71" t="s">
        <v>627</v>
      </c>
      <c r="F17" s="15">
        <v>0.015</v>
      </c>
      <c r="G17" s="74" t="s">
        <v>349</v>
      </c>
      <c r="H17" s="23">
        <v>550</v>
      </c>
    </row>
    <row r="18" spans="1:8" ht="15">
      <c r="A18" s="139"/>
      <c r="B18" s="124"/>
      <c r="C18" s="124"/>
      <c r="D18" s="126"/>
      <c r="E18" s="71" t="s">
        <v>628</v>
      </c>
      <c r="F18" s="15">
        <v>0.005</v>
      </c>
      <c r="G18" s="74" t="s">
        <v>349</v>
      </c>
      <c r="H18" s="23">
        <v>550</v>
      </c>
    </row>
    <row r="19" spans="1:8" ht="15">
      <c r="A19" s="80">
        <v>9</v>
      </c>
      <c r="B19" s="72" t="s">
        <v>28</v>
      </c>
      <c r="C19" s="72" t="s">
        <v>10</v>
      </c>
      <c r="D19" s="73">
        <v>0</v>
      </c>
      <c r="E19" s="71"/>
      <c r="F19" s="15"/>
      <c r="G19" s="74"/>
      <c r="H19" s="23"/>
    </row>
    <row r="20" spans="1:8" ht="15">
      <c r="A20" s="138">
        <v>10</v>
      </c>
      <c r="B20" s="123" t="s">
        <v>9</v>
      </c>
      <c r="C20" s="123" t="s">
        <v>10</v>
      </c>
      <c r="D20" s="125">
        <v>15</v>
      </c>
      <c r="E20" s="71" t="s">
        <v>632</v>
      </c>
      <c r="F20" s="15">
        <v>0.015</v>
      </c>
      <c r="G20" s="74" t="s">
        <v>349</v>
      </c>
      <c r="H20" s="23">
        <v>550</v>
      </c>
    </row>
    <row r="21" spans="1:8" ht="15">
      <c r="A21" s="139"/>
      <c r="B21" s="124"/>
      <c r="C21" s="124"/>
      <c r="D21" s="126"/>
      <c r="E21" s="71" t="s">
        <v>633</v>
      </c>
      <c r="F21" s="15">
        <v>0.015</v>
      </c>
      <c r="G21" s="74" t="s">
        <v>349</v>
      </c>
      <c r="H21" s="23">
        <v>550</v>
      </c>
    </row>
    <row r="22" spans="1:8" ht="15">
      <c r="A22" s="139"/>
      <c r="B22" s="124"/>
      <c r="C22" s="124"/>
      <c r="D22" s="126"/>
      <c r="E22" s="71" t="s">
        <v>634</v>
      </c>
      <c r="F22" s="15">
        <v>0.005</v>
      </c>
      <c r="G22" s="74" t="s">
        <v>349</v>
      </c>
      <c r="H22" s="23">
        <v>550</v>
      </c>
    </row>
    <row r="23" spans="1:8" ht="15">
      <c r="A23" s="139"/>
      <c r="B23" s="124"/>
      <c r="C23" s="124"/>
      <c r="D23" s="126"/>
      <c r="E23" s="71" t="s">
        <v>635</v>
      </c>
      <c r="F23" s="15">
        <v>0.025</v>
      </c>
      <c r="G23" s="74" t="s">
        <v>349</v>
      </c>
      <c r="H23" s="23">
        <v>20103.84</v>
      </c>
    </row>
    <row r="24" spans="1:8" ht="15">
      <c r="A24" s="139"/>
      <c r="B24" s="124"/>
      <c r="C24" s="124"/>
      <c r="D24" s="126"/>
      <c r="E24" s="71" t="s">
        <v>636</v>
      </c>
      <c r="F24" s="15">
        <v>0.2</v>
      </c>
      <c r="G24" s="74" t="s">
        <v>37</v>
      </c>
      <c r="H24" s="23">
        <v>134744.2</v>
      </c>
    </row>
    <row r="25" spans="1:8" ht="15">
      <c r="A25" s="139"/>
      <c r="B25" s="124"/>
      <c r="C25" s="124"/>
      <c r="D25" s="126"/>
      <c r="E25" s="71" t="s">
        <v>637</v>
      </c>
      <c r="F25" s="15">
        <v>0.005</v>
      </c>
      <c r="G25" s="74" t="s">
        <v>349</v>
      </c>
      <c r="H25" s="23">
        <v>550</v>
      </c>
    </row>
    <row r="26" spans="1:8" ht="15">
      <c r="A26" s="139"/>
      <c r="B26" s="124"/>
      <c r="C26" s="124"/>
      <c r="D26" s="126"/>
      <c r="E26" s="71" t="s">
        <v>638</v>
      </c>
      <c r="F26" s="15">
        <v>0.12</v>
      </c>
      <c r="G26" s="74" t="s">
        <v>349</v>
      </c>
      <c r="H26" s="23">
        <v>161806.32</v>
      </c>
    </row>
    <row r="27" spans="1:8" ht="15">
      <c r="A27" s="139"/>
      <c r="B27" s="124"/>
      <c r="C27" s="124"/>
      <c r="D27" s="126"/>
      <c r="E27" s="71" t="s">
        <v>639</v>
      </c>
      <c r="F27" s="15">
        <v>0.16</v>
      </c>
      <c r="G27" s="74" t="s">
        <v>37</v>
      </c>
      <c r="H27" s="23">
        <v>215741.76</v>
      </c>
    </row>
    <row r="28" spans="1:8" ht="15">
      <c r="A28" s="139"/>
      <c r="B28" s="124"/>
      <c r="C28" s="124"/>
      <c r="D28" s="126"/>
      <c r="E28" s="71" t="s">
        <v>640</v>
      </c>
      <c r="F28" s="15">
        <v>0.22</v>
      </c>
      <c r="G28" s="74" t="s">
        <v>37</v>
      </c>
      <c r="H28" s="23">
        <v>296644.92</v>
      </c>
    </row>
    <row r="29" spans="1:8" ht="15">
      <c r="A29" s="139"/>
      <c r="B29" s="124"/>
      <c r="C29" s="124"/>
      <c r="D29" s="126"/>
      <c r="E29" s="71" t="s">
        <v>641</v>
      </c>
      <c r="F29" s="15">
        <v>0.045</v>
      </c>
      <c r="G29" s="74" t="s">
        <v>349</v>
      </c>
      <c r="H29" s="23">
        <v>60634.89</v>
      </c>
    </row>
    <row r="30" spans="1:8" ht="15">
      <c r="A30" s="139"/>
      <c r="B30" s="124"/>
      <c r="C30" s="124"/>
      <c r="D30" s="126"/>
      <c r="E30" s="71" t="s">
        <v>642</v>
      </c>
      <c r="F30" s="15">
        <v>0.045</v>
      </c>
      <c r="G30" s="74" t="s">
        <v>349</v>
      </c>
      <c r="H30" s="23">
        <v>60634.89</v>
      </c>
    </row>
    <row r="31" spans="1:8" ht="15">
      <c r="A31" s="139"/>
      <c r="B31" s="124"/>
      <c r="C31" s="124"/>
      <c r="D31" s="126"/>
      <c r="E31" s="71" t="s">
        <v>643</v>
      </c>
      <c r="F31" s="15">
        <v>0.03</v>
      </c>
      <c r="G31" s="74" t="s">
        <v>349</v>
      </c>
      <c r="H31" s="23">
        <v>40423.26</v>
      </c>
    </row>
    <row r="32" spans="1:8" ht="15">
      <c r="A32" s="139"/>
      <c r="B32" s="124"/>
      <c r="C32" s="124"/>
      <c r="D32" s="126"/>
      <c r="E32" s="71" t="s">
        <v>644</v>
      </c>
      <c r="F32" s="15">
        <v>0.15</v>
      </c>
      <c r="G32" s="74" t="s">
        <v>349</v>
      </c>
      <c r="H32" s="23">
        <v>51202.8</v>
      </c>
    </row>
    <row r="33" spans="1:8" ht="15">
      <c r="A33" s="139"/>
      <c r="B33" s="124"/>
      <c r="C33" s="124"/>
      <c r="D33" s="126"/>
      <c r="E33" s="71" t="s">
        <v>645</v>
      </c>
      <c r="F33" s="15">
        <v>0.015</v>
      </c>
      <c r="G33" s="74" t="s">
        <v>349</v>
      </c>
      <c r="H33" s="23">
        <v>550</v>
      </c>
    </row>
    <row r="34" spans="1:8" ht="15">
      <c r="A34" s="139"/>
      <c r="B34" s="124"/>
      <c r="C34" s="124"/>
      <c r="D34" s="126"/>
      <c r="E34" s="71" t="s">
        <v>646</v>
      </c>
      <c r="F34" s="15">
        <v>0.005</v>
      </c>
      <c r="G34" s="74" t="s">
        <v>349</v>
      </c>
      <c r="H34" s="23">
        <v>550</v>
      </c>
    </row>
    <row r="35" spans="1:8" ht="15">
      <c r="A35" s="138">
        <v>11</v>
      </c>
      <c r="B35" s="123" t="s">
        <v>11</v>
      </c>
      <c r="C35" s="123" t="s">
        <v>12</v>
      </c>
      <c r="D35" s="125">
        <v>10</v>
      </c>
      <c r="E35" s="6" t="s">
        <v>532</v>
      </c>
      <c r="F35" s="15">
        <v>0.015</v>
      </c>
      <c r="G35" s="74" t="s">
        <v>349</v>
      </c>
      <c r="H35" s="23">
        <v>550</v>
      </c>
    </row>
    <row r="36" spans="1:8" ht="15">
      <c r="A36" s="139"/>
      <c r="B36" s="124"/>
      <c r="C36" s="124"/>
      <c r="D36" s="126"/>
      <c r="E36" s="71" t="s">
        <v>533</v>
      </c>
      <c r="F36" s="15">
        <v>0.015</v>
      </c>
      <c r="G36" s="74" t="s">
        <v>349</v>
      </c>
      <c r="H36" s="23">
        <v>550</v>
      </c>
    </row>
    <row r="37" spans="1:8" ht="15">
      <c r="A37" s="139"/>
      <c r="B37" s="124"/>
      <c r="C37" s="124"/>
      <c r="D37" s="126"/>
      <c r="E37" s="70" t="s">
        <v>534</v>
      </c>
      <c r="F37" s="34">
        <v>0.015</v>
      </c>
      <c r="G37" s="74" t="s">
        <v>349</v>
      </c>
      <c r="H37" s="35">
        <v>550</v>
      </c>
    </row>
    <row r="38" spans="1:8" ht="15">
      <c r="A38" s="139"/>
      <c r="B38" s="124"/>
      <c r="C38" s="124"/>
      <c r="D38" s="126"/>
      <c r="E38" s="70" t="s">
        <v>535</v>
      </c>
      <c r="F38" s="34">
        <v>0.005</v>
      </c>
      <c r="G38" s="74" t="s">
        <v>349</v>
      </c>
      <c r="H38" s="35">
        <v>550</v>
      </c>
    </row>
    <row r="39" spans="1:8" ht="15">
      <c r="A39" s="139"/>
      <c r="B39" s="124"/>
      <c r="C39" s="124"/>
      <c r="D39" s="126"/>
      <c r="E39" s="70" t="s">
        <v>536</v>
      </c>
      <c r="F39" s="34">
        <v>0.005</v>
      </c>
      <c r="G39" s="74" t="s">
        <v>349</v>
      </c>
      <c r="H39" s="35">
        <v>550</v>
      </c>
    </row>
    <row r="40" spans="1:8" ht="15">
      <c r="A40" s="139"/>
      <c r="B40" s="124"/>
      <c r="C40" s="124"/>
      <c r="D40" s="126"/>
      <c r="E40" s="70" t="s">
        <v>537</v>
      </c>
      <c r="F40" s="34">
        <v>0.055</v>
      </c>
      <c r="G40" s="74" t="s">
        <v>349</v>
      </c>
      <c r="H40" s="35">
        <v>82.5</v>
      </c>
    </row>
    <row r="41" spans="1:8" ht="15">
      <c r="A41" s="139"/>
      <c r="B41" s="124"/>
      <c r="C41" s="124"/>
      <c r="D41" s="126"/>
      <c r="E41" s="70" t="s">
        <v>538</v>
      </c>
      <c r="F41" s="34">
        <v>0.005</v>
      </c>
      <c r="G41" s="74" t="s">
        <v>349</v>
      </c>
      <c r="H41" s="35">
        <v>550</v>
      </c>
    </row>
    <row r="42" spans="1:8" ht="15">
      <c r="A42" s="139"/>
      <c r="B42" s="124"/>
      <c r="C42" s="124"/>
      <c r="D42" s="126"/>
      <c r="E42" s="70" t="s">
        <v>539</v>
      </c>
      <c r="F42" s="34">
        <v>0.015</v>
      </c>
      <c r="G42" s="74" t="s">
        <v>349</v>
      </c>
      <c r="H42" s="35">
        <v>550</v>
      </c>
    </row>
    <row r="43" spans="1:8" ht="15">
      <c r="A43" s="139"/>
      <c r="B43" s="124"/>
      <c r="C43" s="124"/>
      <c r="D43" s="126"/>
      <c r="E43" s="70" t="s">
        <v>540</v>
      </c>
      <c r="F43" s="34">
        <v>0.02</v>
      </c>
      <c r="G43" s="74" t="s">
        <v>349</v>
      </c>
      <c r="H43" s="35">
        <v>26948.84</v>
      </c>
    </row>
    <row r="44" spans="1:8" ht="15">
      <c r="A44" s="139"/>
      <c r="B44" s="124"/>
      <c r="C44" s="124"/>
      <c r="D44" s="126"/>
      <c r="E44" s="70" t="s">
        <v>541</v>
      </c>
      <c r="F44" s="34">
        <v>0.005</v>
      </c>
      <c r="G44" s="74" t="s">
        <v>349</v>
      </c>
      <c r="H44" s="35">
        <v>550</v>
      </c>
    </row>
    <row r="45" spans="1:8" ht="15">
      <c r="A45" s="80">
        <v>14</v>
      </c>
      <c r="B45" s="72" t="s">
        <v>51</v>
      </c>
      <c r="C45" s="72" t="s">
        <v>12</v>
      </c>
      <c r="D45" s="73">
        <v>1</v>
      </c>
      <c r="E45" s="70" t="s">
        <v>531</v>
      </c>
      <c r="F45" s="34">
        <v>0.005</v>
      </c>
      <c r="G45" s="74" t="s">
        <v>349</v>
      </c>
      <c r="H45" s="35">
        <v>550</v>
      </c>
    </row>
    <row r="46" spans="1:8" ht="15">
      <c r="A46" s="141">
        <v>15</v>
      </c>
      <c r="B46" s="123" t="s">
        <v>13</v>
      </c>
      <c r="C46" s="123" t="s">
        <v>14</v>
      </c>
      <c r="D46" s="125">
        <v>3</v>
      </c>
      <c r="E46" s="70" t="s">
        <v>608</v>
      </c>
      <c r="F46" s="34">
        <v>0.015</v>
      </c>
      <c r="G46" s="74" t="s">
        <v>349</v>
      </c>
      <c r="H46" s="35">
        <v>550</v>
      </c>
    </row>
    <row r="47" spans="1:8" ht="15">
      <c r="A47" s="142"/>
      <c r="B47" s="124"/>
      <c r="C47" s="124"/>
      <c r="D47" s="126"/>
      <c r="E47" s="70" t="s">
        <v>609</v>
      </c>
      <c r="F47" s="34">
        <v>0.005</v>
      </c>
      <c r="G47" s="74" t="s">
        <v>349</v>
      </c>
      <c r="H47" s="35">
        <v>550</v>
      </c>
    </row>
    <row r="48" spans="1:8" ht="15">
      <c r="A48" s="142"/>
      <c r="B48" s="124"/>
      <c r="C48" s="124"/>
      <c r="D48" s="126"/>
      <c r="E48" s="71" t="s">
        <v>610</v>
      </c>
      <c r="F48" s="15">
        <v>0.005</v>
      </c>
      <c r="G48" s="74" t="s">
        <v>349</v>
      </c>
      <c r="H48" s="23">
        <v>550</v>
      </c>
    </row>
    <row r="49" spans="1:8" ht="15">
      <c r="A49" s="78">
        <v>16</v>
      </c>
      <c r="B49" s="68" t="s">
        <v>15</v>
      </c>
      <c r="C49" s="68" t="s">
        <v>14</v>
      </c>
      <c r="D49" s="69">
        <v>1</v>
      </c>
      <c r="E49" s="21" t="s">
        <v>631</v>
      </c>
      <c r="F49" s="25">
        <v>0.0105</v>
      </c>
      <c r="G49" s="74" t="s">
        <v>349</v>
      </c>
      <c r="H49" s="22">
        <v>550</v>
      </c>
    </row>
    <row r="50" spans="1:8" ht="15">
      <c r="A50" s="78">
        <v>17</v>
      </c>
      <c r="B50" s="68" t="s">
        <v>33</v>
      </c>
      <c r="C50" s="68" t="s">
        <v>10</v>
      </c>
      <c r="D50" s="69">
        <v>1</v>
      </c>
      <c r="E50" s="21" t="s">
        <v>527</v>
      </c>
      <c r="F50" s="25">
        <v>0.0105</v>
      </c>
      <c r="G50" s="74" t="s">
        <v>349</v>
      </c>
      <c r="H50" s="22">
        <v>550</v>
      </c>
    </row>
    <row r="51" spans="1:8" ht="15">
      <c r="A51" s="141">
        <v>20</v>
      </c>
      <c r="B51" s="123" t="s">
        <v>16</v>
      </c>
      <c r="C51" s="123" t="s">
        <v>17</v>
      </c>
      <c r="D51" s="125">
        <v>31</v>
      </c>
      <c r="E51" s="17" t="s">
        <v>554</v>
      </c>
      <c r="F51" s="15">
        <v>0.005</v>
      </c>
      <c r="G51" s="74" t="s">
        <v>349</v>
      </c>
      <c r="H51" s="23">
        <v>550</v>
      </c>
    </row>
    <row r="52" spans="1:8" ht="15">
      <c r="A52" s="142"/>
      <c r="B52" s="124"/>
      <c r="C52" s="124"/>
      <c r="D52" s="126"/>
      <c r="E52" s="71" t="s">
        <v>555</v>
      </c>
      <c r="F52" s="15">
        <v>0.015</v>
      </c>
      <c r="G52" s="74" t="s">
        <v>349</v>
      </c>
      <c r="H52" s="23">
        <v>550</v>
      </c>
    </row>
    <row r="53" spans="1:8" ht="15">
      <c r="A53" s="142"/>
      <c r="B53" s="124"/>
      <c r="C53" s="124"/>
      <c r="D53" s="126"/>
      <c r="E53" s="71" t="s">
        <v>556</v>
      </c>
      <c r="F53" s="15">
        <v>0.015</v>
      </c>
      <c r="G53" s="74" t="s">
        <v>349</v>
      </c>
      <c r="H53" s="23">
        <v>550</v>
      </c>
    </row>
    <row r="54" spans="1:8" ht="15">
      <c r="A54" s="142"/>
      <c r="B54" s="124"/>
      <c r="C54" s="124"/>
      <c r="D54" s="126"/>
      <c r="E54" s="71" t="s">
        <v>557</v>
      </c>
      <c r="F54" s="15">
        <v>0.015</v>
      </c>
      <c r="G54" s="74" t="s">
        <v>349</v>
      </c>
      <c r="H54" s="23"/>
    </row>
    <row r="55" spans="1:8" ht="15">
      <c r="A55" s="142"/>
      <c r="B55" s="124"/>
      <c r="C55" s="124"/>
      <c r="D55" s="126"/>
      <c r="E55" s="71" t="s">
        <v>558</v>
      </c>
      <c r="F55" s="15">
        <v>0.015</v>
      </c>
      <c r="G55" s="74" t="s">
        <v>349</v>
      </c>
      <c r="H55" s="23">
        <v>550</v>
      </c>
    </row>
    <row r="56" spans="1:8" ht="15">
      <c r="A56" s="142"/>
      <c r="B56" s="124"/>
      <c r="C56" s="124"/>
      <c r="D56" s="126"/>
      <c r="E56" s="71" t="s">
        <v>559</v>
      </c>
      <c r="F56" s="15">
        <v>0.015</v>
      </c>
      <c r="G56" s="74" t="s">
        <v>349</v>
      </c>
      <c r="H56" s="23">
        <v>550</v>
      </c>
    </row>
    <row r="57" spans="1:8" ht="15">
      <c r="A57" s="142"/>
      <c r="B57" s="124"/>
      <c r="C57" s="124"/>
      <c r="D57" s="126"/>
      <c r="E57" s="71" t="s">
        <v>560</v>
      </c>
      <c r="F57" s="15">
        <v>0.015</v>
      </c>
      <c r="G57" s="74" t="s">
        <v>349</v>
      </c>
      <c r="H57" s="23">
        <v>550</v>
      </c>
    </row>
    <row r="58" spans="1:8" ht="15">
      <c r="A58" s="142"/>
      <c r="B58" s="124"/>
      <c r="C58" s="124"/>
      <c r="D58" s="126"/>
      <c r="E58" s="71" t="s">
        <v>561</v>
      </c>
      <c r="F58" s="15">
        <v>0.005</v>
      </c>
      <c r="G58" s="74" t="s">
        <v>349</v>
      </c>
      <c r="H58" s="23">
        <v>550</v>
      </c>
    </row>
    <row r="59" spans="1:8" ht="15">
      <c r="A59" s="142"/>
      <c r="B59" s="124"/>
      <c r="C59" s="124"/>
      <c r="D59" s="126"/>
      <c r="E59" s="71" t="s">
        <v>562</v>
      </c>
      <c r="F59" s="15">
        <v>0.015</v>
      </c>
      <c r="G59" s="74" t="s">
        <v>349</v>
      </c>
      <c r="H59" s="23">
        <v>550</v>
      </c>
    </row>
    <row r="60" spans="1:8" ht="15">
      <c r="A60" s="142"/>
      <c r="B60" s="124"/>
      <c r="C60" s="124"/>
      <c r="D60" s="126"/>
      <c r="E60" s="71" t="s">
        <v>563</v>
      </c>
      <c r="F60" s="15">
        <v>0.015</v>
      </c>
      <c r="G60" s="74" t="s">
        <v>349</v>
      </c>
      <c r="H60" s="23">
        <v>550</v>
      </c>
    </row>
    <row r="61" spans="1:8" ht="15">
      <c r="A61" s="142"/>
      <c r="B61" s="124"/>
      <c r="C61" s="124"/>
      <c r="D61" s="126"/>
      <c r="E61" s="71" t="s">
        <v>564</v>
      </c>
      <c r="F61" s="15">
        <v>0.015</v>
      </c>
      <c r="G61" s="74" t="s">
        <v>349</v>
      </c>
      <c r="H61" s="23">
        <v>550</v>
      </c>
    </row>
    <row r="62" spans="1:8" ht="15">
      <c r="A62" s="142"/>
      <c r="B62" s="124"/>
      <c r="C62" s="124"/>
      <c r="D62" s="126"/>
      <c r="E62" s="71" t="s">
        <v>565</v>
      </c>
      <c r="F62" s="15">
        <v>0.015</v>
      </c>
      <c r="G62" s="74" t="s">
        <v>349</v>
      </c>
      <c r="H62" s="23">
        <v>550</v>
      </c>
    </row>
    <row r="63" spans="1:8" ht="15">
      <c r="A63" s="142"/>
      <c r="B63" s="124"/>
      <c r="C63" s="124"/>
      <c r="D63" s="126"/>
      <c r="E63" s="71" t="s">
        <v>566</v>
      </c>
      <c r="F63" s="15">
        <v>0.005</v>
      </c>
      <c r="G63" s="74" t="s">
        <v>349</v>
      </c>
      <c r="H63" s="23">
        <v>550</v>
      </c>
    </row>
    <row r="64" spans="1:8" ht="15">
      <c r="A64" s="142"/>
      <c r="B64" s="124"/>
      <c r="C64" s="124"/>
      <c r="D64" s="126"/>
      <c r="E64" s="71" t="s">
        <v>567</v>
      </c>
      <c r="F64" s="15">
        <v>0.015</v>
      </c>
      <c r="G64" s="74" t="s">
        <v>349</v>
      </c>
      <c r="H64" s="23">
        <v>550</v>
      </c>
    </row>
    <row r="65" spans="1:8" ht="15">
      <c r="A65" s="142"/>
      <c r="B65" s="124"/>
      <c r="C65" s="124"/>
      <c r="D65" s="126"/>
      <c r="E65" s="71" t="s">
        <v>568</v>
      </c>
      <c r="F65" s="15">
        <v>0.015</v>
      </c>
      <c r="G65" s="74" t="s">
        <v>349</v>
      </c>
      <c r="H65" s="23">
        <v>550</v>
      </c>
    </row>
    <row r="66" spans="1:8" ht="15">
      <c r="A66" s="142"/>
      <c r="B66" s="124"/>
      <c r="C66" s="124"/>
      <c r="D66" s="126"/>
      <c r="E66" s="71" t="s">
        <v>569</v>
      </c>
      <c r="F66" s="15">
        <v>0.005</v>
      </c>
      <c r="G66" s="74" t="s">
        <v>349</v>
      </c>
      <c r="H66" s="23">
        <v>6737.21</v>
      </c>
    </row>
    <row r="67" spans="1:8" ht="15">
      <c r="A67" s="142"/>
      <c r="B67" s="124"/>
      <c r="C67" s="124"/>
      <c r="D67" s="126"/>
      <c r="E67" s="71" t="s">
        <v>570</v>
      </c>
      <c r="F67" s="15">
        <v>0.005</v>
      </c>
      <c r="G67" s="74" t="s">
        <v>349</v>
      </c>
      <c r="H67" s="23">
        <v>550</v>
      </c>
    </row>
    <row r="68" spans="1:8" ht="15">
      <c r="A68" s="142"/>
      <c r="B68" s="124"/>
      <c r="C68" s="124"/>
      <c r="D68" s="126"/>
      <c r="E68" s="71" t="s">
        <v>571</v>
      </c>
      <c r="F68" s="15">
        <v>0.005</v>
      </c>
      <c r="G68" s="74" t="s">
        <v>349</v>
      </c>
      <c r="H68" s="23">
        <v>550</v>
      </c>
    </row>
    <row r="69" spans="1:8" ht="15">
      <c r="A69" s="142"/>
      <c r="B69" s="124"/>
      <c r="C69" s="124"/>
      <c r="D69" s="126"/>
      <c r="E69" s="71" t="s">
        <v>572</v>
      </c>
      <c r="F69" s="15">
        <v>0.005</v>
      </c>
      <c r="G69" s="74" t="s">
        <v>349</v>
      </c>
      <c r="H69" s="23">
        <v>550</v>
      </c>
    </row>
    <row r="70" spans="1:8" ht="15">
      <c r="A70" s="142"/>
      <c r="B70" s="124"/>
      <c r="C70" s="124"/>
      <c r="D70" s="126"/>
      <c r="E70" s="71" t="s">
        <v>573</v>
      </c>
      <c r="F70" s="15">
        <v>0.015</v>
      </c>
      <c r="G70" s="74" t="s">
        <v>349</v>
      </c>
      <c r="H70" s="23">
        <v>550</v>
      </c>
    </row>
    <row r="71" spans="1:8" ht="15">
      <c r="A71" s="142"/>
      <c r="B71" s="124"/>
      <c r="C71" s="124"/>
      <c r="D71" s="126"/>
      <c r="E71" s="71" t="s">
        <v>574</v>
      </c>
      <c r="F71" s="15">
        <v>0.005</v>
      </c>
      <c r="G71" s="74" t="s">
        <v>349</v>
      </c>
      <c r="H71" s="23">
        <v>550</v>
      </c>
    </row>
    <row r="72" spans="1:8" ht="15">
      <c r="A72" s="142"/>
      <c r="B72" s="124"/>
      <c r="C72" s="124"/>
      <c r="D72" s="126"/>
      <c r="E72" s="71" t="s">
        <v>575</v>
      </c>
      <c r="F72" s="15">
        <v>0.005</v>
      </c>
      <c r="G72" s="74" t="s">
        <v>349</v>
      </c>
      <c r="H72" s="23">
        <v>550</v>
      </c>
    </row>
    <row r="73" spans="1:8" ht="15">
      <c r="A73" s="142"/>
      <c r="B73" s="124"/>
      <c r="C73" s="124"/>
      <c r="D73" s="126"/>
      <c r="E73" s="71" t="s">
        <v>576</v>
      </c>
      <c r="F73" s="15">
        <v>0.005</v>
      </c>
      <c r="G73" s="74" t="s">
        <v>349</v>
      </c>
      <c r="H73" s="23">
        <v>550</v>
      </c>
    </row>
    <row r="74" spans="1:8" ht="15">
      <c r="A74" s="142"/>
      <c r="B74" s="124"/>
      <c r="C74" s="124"/>
      <c r="D74" s="126"/>
      <c r="E74" s="71" t="s">
        <v>577</v>
      </c>
      <c r="F74" s="15">
        <v>0.015</v>
      </c>
      <c r="G74" s="74" t="s">
        <v>349</v>
      </c>
      <c r="H74" s="23">
        <v>550</v>
      </c>
    </row>
    <row r="75" spans="1:8" ht="15">
      <c r="A75" s="142"/>
      <c r="B75" s="124"/>
      <c r="C75" s="124"/>
      <c r="D75" s="126"/>
      <c r="E75" s="71" t="s">
        <v>578</v>
      </c>
      <c r="F75" s="15">
        <v>0.015</v>
      </c>
      <c r="G75" s="74" t="s">
        <v>349</v>
      </c>
      <c r="H75" s="23">
        <v>550</v>
      </c>
    </row>
    <row r="76" spans="1:8" ht="15">
      <c r="A76" s="142"/>
      <c r="B76" s="124"/>
      <c r="C76" s="124"/>
      <c r="D76" s="126"/>
      <c r="E76" s="71" t="s">
        <v>579</v>
      </c>
      <c r="F76" s="15">
        <v>0.015</v>
      </c>
      <c r="G76" s="74" t="s">
        <v>349</v>
      </c>
      <c r="H76" s="23">
        <v>550</v>
      </c>
    </row>
    <row r="77" spans="1:8" ht="15">
      <c r="A77" s="142"/>
      <c r="B77" s="124"/>
      <c r="C77" s="124"/>
      <c r="D77" s="126"/>
      <c r="E77" s="71" t="s">
        <v>580</v>
      </c>
      <c r="F77" s="15">
        <v>0.015</v>
      </c>
      <c r="G77" s="74" t="s">
        <v>349</v>
      </c>
      <c r="H77" s="23">
        <v>20211.63</v>
      </c>
    </row>
    <row r="78" spans="1:8" ht="15">
      <c r="A78" s="142"/>
      <c r="B78" s="124"/>
      <c r="C78" s="124"/>
      <c r="D78" s="126"/>
      <c r="E78" s="71" t="s">
        <v>581</v>
      </c>
      <c r="F78" s="15">
        <v>0.015</v>
      </c>
      <c r="G78" s="74" t="s">
        <v>349</v>
      </c>
      <c r="H78" s="23">
        <v>550</v>
      </c>
    </row>
    <row r="79" spans="1:8" ht="15">
      <c r="A79" s="142"/>
      <c r="B79" s="124"/>
      <c r="C79" s="124"/>
      <c r="D79" s="126"/>
      <c r="E79" s="71" t="s">
        <v>582</v>
      </c>
      <c r="F79" s="15">
        <v>0.005</v>
      </c>
      <c r="G79" s="74" t="s">
        <v>349</v>
      </c>
      <c r="H79" s="23">
        <v>3368.61</v>
      </c>
    </row>
    <row r="80" spans="1:8" ht="15">
      <c r="A80" s="142"/>
      <c r="B80" s="124"/>
      <c r="C80" s="124"/>
      <c r="D80" s="126"/>
      <c r="E80" s="71" t="s">
        <v>583</v>
      </c>
      <c r="F80" s="15">
        <v>0.015</v>
      </c>
      <c r="G80" s="74" t="s">
        <v>349</v>
      </c>
      <c r="H80" s="23">
        <v>550</v>
      </c>
    </row>
    <row r="81" spans="1:8" ht="15">
      <c r="A81" s="142"/>
      <c r="B81" s="124"/>
      <c r="C81" s="124"/>
      <c r="D81" s="126"/>
      <c r="E81" s="71" t="s">
        <v>584</v>
      </c>
      <c r="F81" s="15">
        <v>0.03</v>
      </c>
      <c r="G81" s="74" t="s">
        <v>349</v>
      </c>
      <c r="H81" s="23">
        <v>20211.63</v>
      </c>
    </row>
    <row r="82" spans="1:8" s="49" customFormat="1" ht="15">
      <c r="A82" s="77">
        <v>22</v>
      </c>
      <c r="B82" s="72" t="s">
        <v>18</v>
      </c>
      <c r="C82" s="72" t="s">
        <v>14</v>
      </c>
      <c r="D82" s="73">
        <v>0</v>
      </c>
      <c r="E82" s="70"/>
      <c r="F82" s="34"/>
      <c r="G82" s="45"/>
      <c r="H82" s="35"/>
    </row>
    <row r="83" spans="1:8" s="49" customFormat="1" ht="15">
      <c r="A83" s="145">
        <v>23</v>
      </c>
      <c r="B83" s="131" t="s">
        <v>615</v>
      </c>
      <c r="C83" s="131" t="s">
        <v>14</v>
      </c>
      <c r="D83" s="132">
        <v>2</v>
      </c>
      <c r="E83" s="71" t="s">
        <v>616</v>
      </c>
      <c r="F83" s="15">
        <v>0.005</v>
      </c>
      <c r="G83" s="74" t="s">
        <v>349</v>
      </c>
      <c r="H83" s="35">
        <v>550</v>
      </c>
    </row>
    <row r="84" spans="1:8" s="49" customFormat="1" ht="15">
      <c r="A84" s="145"/>
      <c r="B84" s="131"/>
      <c r="C84" s="131"/>
      <c r="D84" s="132"/>
      <c r="E84" s="71" t="s">
        <v>617</v>
      </c>
      <c r="F84" s="15">
        <v>0.005</v>
      </c>
      <c r="G84" s="74" t="s">
        <v>349</v>
      </c>
      <c r="H84" s="35">
        <v>550</v>
      </c>
    </row>
    <row r="85" spans="1:8" s="49" customFormat="1" ht="15">
      <c r="A85" s="141">
        <v>24</v>
      </c>
      <c r="B85" s="123" t="s">
        <v>19</v>
      </c>
      <c r="C85" s="123" t="s">
        <v>14</v>
      </c>
      <c r="D85" s="125">
        <v>3</v>
      </c>
      <c r="E85" s="76" t="s">
        <v>620</v>
      </c>
      <c r="F85" s="46">
        <v>0.0105</v>
      </c>
      <c r="G85" s="74" t="s">
        <v>349</v>
      </c>
      <c r="H85" s="35">
        <v>550</v>
      </c>
    </row>
    <row r="86" spans="1:8" s="49" customFormat="1" ht="15">
      <c r="A86" s="142"/>
      <c r="B86" s="124"/>
      <c r="C86" s="124"/>
      <c r="D86" s="126"/>
      <c r="E86" s="76" t="s">
        <v>621</v>
      </c>
      <c r="F86" s="46">
        <v>0.025</v>
      </c>
      <c r="G86" s="74" t="s">
        <v>349</v>
      </c>
      <c r="H86" s="35">
        <v>33686.05</v>
      </c>
    </row>
    <row r="87" spans="1:8" ht="15">
      <c r="A87" s="143"/>
      <c r="B87" s="128"/>
      <c r="C87" s="128"/>
      <c r="D87" s="129"/>
      <c r="E87" s="76" t="s">
        <v>622</v>
      </c>
      <c r="F87" s="46">
        <v>0.015</v>
      </c>
      <c r="G87" s="74" t="s">
        <v>349</v>
      </c>
      <c r="H87" s="23">
        <v>550</v>
      </c>
    </row>
    <row r="88" spans="1:8" ht="15">
      <c r="A88" s="141">
        <v>25</v>
      </c>
      <c r="B88" s="123" t="s">
        <v>34</v>
      </c>
      <c r="C88" s="123" t="s">
        <v>14</v>
      </c>
      <c r="D88" s="125">
        <v>19</v>
      </c>
      <c r="E88" s="71" t="s">
        <v>589</v>
      </c>
      <c r="F88" s="15">
        <v>0.15</v>
      </c>
      <c r="G88" s="74" t="s">
        <v>37</v>
      </c>
      <c r="H88" s="23">
        <v>202116.3</v>
      </c>
    </row>
    <row r="89" spans="1:8" ht="15">
      <c r="A89" s="142"/>
      <c r="B89" s="124"/>
      <c r="C89" s="124"/>
      <c r="D89" s="126"/>
      <c r="E89" s="71" t="s">
        <v>590</v>
      </c>
      <c r="F89" s="15">
        <v>0.005</v>
      </c>
      <c r="G89" s="74" t="s">
        <v>349</v>
      </c>
      <c r="H89" s="23">
        <v>550</v>
      </c>
    </row>
    <row r="90" spans="1:8" ht="15">
      <c r="A90" s="142"/>
      <c r="B90" s="124"/>
      <c r="C90" s="124"/>
      <c r="D90" s="126"/>
      <c r="E90" s="71" t="s">
        <v>591</v>
      </c>
      <c r="F90" s="15">
        <v>0.015</v>
      </c>
      <c r="G90" s="74" t="s">
        <v>349</v>
      </c>
      <c r="H90" s="23">
        <v>550</v>
      </c>
    </row>
    <row r="91" spans="1:8" ht="15">
      <c r="A91" s="142"/>
      <c r="B91" s="124"/>
      <c r="C91" s="124"/>
      <c r="D91" s="126"/>
      <c r="E91" s="71" t="s">
        <v>592</v>
      </c>
      <c r="F91" s="15">
        <v>0.005</v>
      </c>
      <c r="G91" s="74" t="s">
        <v>349</v>
      </c>
      <c r="H91" s="23">
        <v>550</v>
      </c>
    </row>
    <row r="92" spans="1:8" ht="15">
      <c r="A92" s="142"/>
      <c r="B92" s="124"/>
      <c r="C92" s="124"/>
      <c r="D92" s="126"/>
      <c r="E92" s="72" t="s">
        <v>593</v>
      </c>
      <c r="F92" s="15">
        <v>0.005</v>
      </c>
      <c r="G92" s="74" t="s">
        <v>349</v>
      </c>
      <c r="H92" s="23">
        <v>550</v>
      </c>
    </row>
    <row r="93" spans="1:8" ht="15">
      <c r="A93" s="142"/>
      <c r="B93" s="124"/>
      <c r="C93" s="124"/>
      <c r="D93" s="126"/>
      <c r="E93" s="71" t="s">
        <v>594</v>
      </c>
      <c r="F93" s="15">
        <v>0.005</v>
      </c>
      <c r="G93" s="74" t="s">
        <v>349</v>
      </c>
      <c r="H93" s="23">
        <v>550</v>
      </c>
    </row>
    <row r="94" spans="1:8" ht="15">
      <c r="A94" s="142"/>
      <c r="B94" s="124"/>
      <c r="C94" s="124"/>
      <c r="D94" s="126"/>
      <c r="E94" s="72" t="s">
        <v>595</v>
      </c>
      <c r="F94" s="15">
        <v>0.04</v>
      </c>
      <c r="G94" s="74" t="s">
        <v>349</v>
      </c>
      <c r="H94" s="23">
        <v>47968.94</v>
      </c>
    </row>
    <row r="95" spans="1:8" ht="15">
      <c r="A95" s="142"/>
      <c r="B95" s="124"/>
      <c r="C95" s="124"/>
      <c r="D95" s="126"/>
      <c r="E95" s="71" t="s">
        <v>596</v>
      </c>
      <c r="F95" s="15">
        <v>0.005</v>
      </c>
      <c r="G95" s="74" t="s">
        <v>349</v>
      </c>
      <c r="H95" s="23">
        <v>550</v>
      </c>
    </row>
    <row r="96" spans="1:8" ht="15">
      <c r="A96" s="142"/>
      <c r="B96" s="124"/>
      <c r="C96" s="124"/>
      <c r="D96" s="126"/>
      <c r="E96" s="72" t="s">
        <v>597</v>
      </c>
      <c r="F96" s="15">
        <v>0.005</v>
      </c>
      <c r="G96" s="74" t="s">
        <v>349</v>
      </c>
      <c r="H96" s="23">
        <v>550</v>
      </c>
    </row>
    <row r="97" spans="1:8" ht="15">
      <c r="A97" s="142"/>
      <c r="B97" s="124"/>
      <c r="C97" s="124"/>
      <c r="D97" s="126"/>
      <c r="E97" s="71" t="s">
        <v>598</v>
      </c>
      <c r="F97" s="15">
        <v>0.005</v>
      </c>
      <c r="G97" s="74" t="s">
        <v>349</v>
      </c>
      <c r="H97" s="23">
        <v>550</v>
      </c>
    </row>
    <row r="98" spans="1:8" ht="15">
      <c r="A98" s="142"/>
      <c r="B98" s="124"/>
      <c r="C98" s="124"/>
      <c r="D98" s="126"/>
      <c r="E98" s="71" t="s">
        <v>599</v>
      </c>
      <c r="F98" s="15">
        <v>0.005</v>
      </c>
      <c r="G98" s="74" t="s">
        <v>349</v>
      </c>
      <c r="H98" s="23">
        <v>550</v>
      </c>
    </row>
    <row r="99" spans="1:8" ht="15">
      <c r="A99" s="142"/>
      <c r="B99" s="124"/>
      <c r="C99" s="124"/>
      <c r="D99" s="126"/>
      <c r="E99" s="72" t="s">
        <v>600</v>
      </c>
      <c r="F99" s="15">
        <v>0.005</v>
      </c>
      <c r="G99" s="74" t="s">
        <v>349</v>
      </c>
      <c r="H99" s="23">
        <v>550</v>
      </c>
    </row>
    <row r="100" spans="1:8" ht="15">
      <c r="A100" s="142"/>
      <c r="B100" s="124"/>
      <c r="C100" s="124"/>
      <c r="D100" s="126"/>
      <c r="E100" s="72" t="s">
        <v>601</v>
      </c>
      <c r="F100" s="15">
        <v>0.005</v>
      </c>
      <c r="G100" s="74" t="s">
        <v>349</v>
      </c>
      <c r="H100" s="23">
        <v>550</v>
      </c>
    </row>
    <row r="101" spans="1:8" ht="15">
      <c r="A101" s="142"/>
      <c r="B101" s="124"/>
      <c r="C101" s="124"/>
      <c r="D101" s="126"/>
      <c r="E101" s="71" t="s">
        <v>602</v>
      </c>
      <c r="F101" s="15">
        <v>0.015</v>
      </c>
      <c r="G101" s="74" t="s">
        <v>349</v>
      </c>
      <c r="H101" s="23">
        <v>550</v>
      </c>
    </row>
    <row r="102" spans="1:8" ht="15">
      <c r="A102" s="142"/>
      <c r="B102" s="124"/>
      <c r="C102" s="124"/>
      <c r="D102" s="126"/>
      <c r="E102" s="71" t="s">
        <v>603</v>
      </c>
      <c r="F102" s="15">
        <v>0.005</v>
      </c>
      <c r="G102" s="74" t="s">
        <v>349</v>
      </c>
      <c r="H102" s="23">
        <v>550</v>
      </c>
    </row>
    <row r="103" spans="1:8" ht="15">
      <c r="A103" s="142"/>
      <c r="B103" s="124"/>
      <c r="C103" s="124"/>
      <c r="D103" s="126"/>
      <c r="E103" s="71" t="s">
        <v>604</v>
      </c>
      <c r="F103" s="15">
        <v>0.015</v>
      </c>
      <c r="G103" s="74" t="s">
        <v>349</v>
      </c>
      <c r="H103" s="23">
        <v>550</v>
      </c>
    </row>
    <row r="104" spans="1:8" ht="15">
      <c r="A104" s="142"/>
      <c r="B104" s="124"/>
      <c r="C104" s="124"/>
      <c r="D104" s="126"/>
      <c r="E104" s="71" t="s">
        <v>605</v>
      </c>
      <c r="F104" s="15">
        <v>0.015</v>
      </c>
      <c r="G104" s="74" t="s">
        <v>349</v>
      </c>
      <c r="H104" s="23">
        <v>550</v>
      </c>
    </row>
    <row r="105" spans="1:8" ht="15">
      <c r="A105" s="142"/>
      <c r="B105" s="124"/>
      <c r="C105" s="124"/>
      <c r="D105" s="126"/>
      <c r="E105" s="71" t="s">
        <v>606</v>
      </c>
      <c r="F105" s="15">
        <v>0.015</v>
      </c>
      <c r="G105" s="74" t="s">
        <v>349</v>
      </c>
      <c r="H105" s="23">
        <v>550</v>
      </c>
    </row>
    <row r="106" spans="1:8" ht="15">
      <c r="A106" s="142"/>
      <c r="B106" s="124"/>
      <c r="C106" s="124"/>
      <c r="D106" s="126"/>
      <c r="E106" s="71" t="s">
        <v>607</v>
      </c>
      <c r="F106" s="15">
        <v>0.005</v>
      </c>
      <c r="G106" s="74" t="s">
        <v>349</v>
      </c>
      <c r="H106" s="23">
        <v>550</v>
      </c>
    </row>
    <row r="107" spans="1:8" ht="15">
      <c r="A107" s="77">
        <v>26</v>
      </c>
      <c r="B107" s="72" t="s">
        <v>140</v>
      </c>
      <c r="C107" s="72" t="s">
        <v>14</v>
      </c>
      <c r="D107" s="73">
        <v>0</v>
      </c>
      <c r="E107" s="70"/>
      <c r="F107" s="34"/>
      <c r="G107" s="74"/>
      <c r="H107" s="23"/>
    </row>
    <row r="108" spans="1:8" ht="15">
      <c r="A108" s="78">
        <v>28</v>
      </c>
      <c r="B108" s="68" t="s">
        <v>20</v>
      </c>
      <c r="C108" s="68" t="s">
        <v>10</v>
      </c>
      <c r="D108" s="69">
        <v>1</v>
      </c>
      <c r="E108" s="71" t="s">
        <v>618</v>
      </c>
      <c r="F108" s="15">
        <v>0.015</v>
      </c>
      <c r="G108" s="74" t="s">
        <v>349</v>
      </c>
      <c r="H108" s="23">
        <v>550</v>
      </c>
    </row>
    <row r="109" spans="1:8" ht="15">
      <c r="A109" s="78">
        <v>30</v>
      </c>
      <c r="B109" s="68" t="s">
        <v>629</v>
      </c>
      <c r="C109" s="68" t="s">
        <v>14</v>
      </c>
      <c r="D109" s="69">
        <v>1</v>
      </c>
      <c r="E109" s="70" t="s">
        <v>630</v>
      </c>
      <c r="F109" s="34">
        <v>0.005</v>
      </c>
      <c r="G109" s="74" t="s">
        <v>349</v>
      </c>
      <c r="H109" s="23">
        <v>550</v>
      </c>
    </row>
    <row r="110" spans="1:8" ht="15">
      <c r="A110" s="77">
        <v>31</v>
      </c>
      <c r="B110" s="72" t="s">
        <v>164</v>
      </c>
      <c r="C110" s="72" t="s">
        <v>14</v>
      </c>
      <c r="D110" s="73">
        <v>0</v>
      </c>
      <c r="E110" s="70"/>
      <c r="F110" s="34"/>
      <c r="G110" s="74"/>
      <c r="H110" s="23"/>
    </row>
    <row r="111" spans="1:8" ht="15">
      <c r="A111" s="78">
        <v>32</v>
      </c>
      <c r="B111" s="68" t="s">
        <v>22</v>
      </c>
      <c r="C111" s="68" t="s">
        <v>14</v>
      </c>
      <c r="D111" s="69">
        <v>0</v>
      </c>
      <c r="E111" s="71"/>
      <c r="F111" s="15"/>
      <c r="G111" s="74"/>
      <c r="H111" s="23"/>
    </row>
    <row r="112" spans="1:8" ht="15">
      <c r="A112" s="141">
        <v>33</v>
      </c>
      <c r="B112" s="123" t="s">
        <v>40</v>
      </c>
      <c r="C112" s="123"/>
      <c r="D112" s="125">
        <v>3</v>
      </c>
      <c r="E112" s="71" t="s">
        <v>586</v>
      </c>
      <c r="F112" s="15">
        <v>0.015</v>
      </c>
      <c r="G112" s="74" t="s">
        <v>349</v>
      </c>
      <c r="H112" s="23">
        <v>550</v>
      </c>
    </row>
    <row r="113" spans="1:8" ht="15">
      <c r="A113" s="142"/>
      <c r="B113" s="124"/>
      <c r="C113" s="124"/>
      <c r="D113" s="126"/>
      <c r="E113" s="71" t="s">
        <v>587</v>
      </c>
      <c r="F113" s="15">
        <v>0.005</v>
      </c>
      <c r="G113" s="74" t="s">
        <v>349</v>
      </c>
      <c r="H113" s="23">
        <v>550</v>
      </c>
    </row>
    <row r="114" spans="1:8" ht="15">
      <c r="A114" s="143"/>
      <c r="B114" s="128"/>
      <c r="C114" s="128"/>
      <c r="D114" s="129"/>
      <c r="E114" s="71" t="s">
        <v>588</v>
      </c>
      <c r="F114" s="15">
        <v>0.035</v>
      </c>
      <c r="G114" s="74" t="s">
        <v>349</v>
      </c>
      <c r="H114" s="23">
        <v>209928.04</v>
      </c>
    </row>
    <row r="115" spans="1:8" ht="15">
      <c r="A115" s="78">
        <v>34</v>
      </c>
      <c r="B115" s="68" t="s">
        <v>254</v>
      </c>
      <c r="C115" s="68" t="s">
        <v>14</v>
      </c>
      <c r="D115" s="69">
        <v>0</v>
      </c>
      <c r="E115" s="18"/>
      <c r="F115" s="15"/>
      <c r="G115" s="74"/>
      <c r="H115" s="23"/>
    </row>
    <row r="116" spans="1:8" ht="15">
      <c r="A116" s="141">
        <v>38</v>
      </c>
      <c r="B116" s="123" t="s">
        <v>36</v>
      </c>
      <c r="C116" s="123" t="s">
        <v>14</v>
      </c>
      <c r="D116" s="125">
        <v>2</v>
      </c>
      <c r="E116" s="18" t="s">
        <v>613</v>
      </c>
      <c r="F116" s="15">
        <v>0.005</v>
      </c>
      <c r="G116" s="74" t="s">
        <v>349</v>
      </c>
      <c r="H116" s="23">
        <v>550</v>
      </c>
    </row>
    <row r="117" spans="1:8" ht="15">
      <c r="A117" s="143"/>
      <c r="B117" s="128"/>
      <c r="C117" s="128"/>
      <c r="D117" s="129"/>
      <c r="E117" s="18" t="s">
        <v>614</v>
      </c>
      <c r="F117" s="15">
        <v>0.005</v>
      </c>
      <c r="G117" s="74" t="s">
        <v>349</v>
      </c>
      <c r="H117" s="23">
        <v>550</v>
      </c>
    </row>
    <row r="118" spans="1:8" ht="15">
      <c r="A118" s="78">
        <v>39</v>
      </c>
      <c r="B118" s="68" t="s">
        <v>225</v>
      </c>
      <c r="C118" s="68" t="s">
        <v>10</v>
      </c>
      <c r="D118" s="69">
        <v>1</v>
      </c>
      <c r="E118" s="17" t="s">
        <v>552</v>
      </c>
      <c r="F118" s="15">
        <v>0.015</v>
      </c>
      <c r="G118" s="74" t="s">
        <v>349</v>
      </c>
      <c r="H118" s="23">
        <v>550</v>
      </c>
    </row>
    <row r="119" spans="1:8" ht="15">
      <c r="A119" s="141">
        <v>40</v>
      </c>
      <c r="B119" s="123" t="s">
        <v>25</v>
      </c>
      <c r="C119" s="123" t="s">
        <v>26</v>
      </c>
      <c r="D119" s="125">
        <v>2</v>
      </c>
      <c r="E119" s="17" t="s">
        <v>525</v>
      </c>
      <c r="F119" s="15">
        <v>0.005</v>
      </c>
      <c r="G119" s="74" t="s">
        <v>349</v>
      </c>
      <c r="H119" s="23">
        <v>550</v>
      </c>
    </row>
    <row r="120" spans="1:8" ht="15">
      <c r="A120" s="142"/>
      <c r="B120" s="124"/>
      <c r="C120" s="124"/>
      <c r="D120" s="126"/>
      <c r="E120" s="17" t="s">
        <v>526</v>
      </c>
      <c r="F120" s="15">
        <v>0.0644</v>
      </c>
      <c r="G120" s="74" t="s">
        <v>349</v>
      </c>
      <c r="H120" s="23">
        <v>67372.1</v>
      </c>
    </row>
    <row r="121" spans="1:8" ht="15">
      <c r="A121" s="78">
        <v>42</v>
      </c>
      <c r="B121" s="68" t="s">
        <v>39</v>
      </c>
      <c r="C121" s="68" t="s">
        <v>10</v>
      </c>
      <c r="D121" s="69">
        <v>1</v>
      </c>
      <c r="E121" s="71" t="s">
        <v>585</v>
      </c>
      <c r="F121" s="15">
        <v>0.015</v>
      </c>
      <c r="G121" s="74" t="s">
        <v>349</v>
      </c>
      <c r="H121" s="23">
        <v>550</v>
      </c>
    </row>
    <row r="122" spans="1:8" ht="15">
      <c r="A122" s="141">
        <v>36</v>
      </c>
      <c r="B122" s="123" t="s">
        <v>35</v>
      </c>
      <c r="C122" s="123" t="s">
        <v>10</v>
      </c>
      <c r="D122" s="125">
        <v>8</v>
      </c>
      <c r="E122" s="71" t="s">
        <v>543</v>
      </c>
      <c r="F122" s="15">
        <v>0.005</v>
      </c>
      <c r="G122" s="74" t="s">
        <v>542</v>
      </c>
      <c r="H122" s="23">
        <v>550</v>
      </c>
    </row>
    <row r="123" spans="1:8" ht="15">
      <c r="A123" s="142"/>
      <c r="B123" s="124"/>
      <c r="C123" s="124"/>
      <c r="D123" s="126"/>
      <c r="E123" s="71" t="s">
        <v>544</v>
      </c>
      <c r="F123" s="15">
        <v>0.015</v>
      </c>
      <c r="G123" s="74" t="s">
        <v>542</v>
      </c>
      <c r="H123" s="23">
        <v>550</v>
      </c>
    </row>
    <row r="124" spans="1:8" ht="15">
      <c r="A124" s="142"/>
      <c r="B124" s="124"/>
      <c r="C124" s="124"/>
      <c r="D124" s="126"/>
      <c r="E124" s="71" t="s">
        <v>545</v>
      </c>
      <c r="F124" s="15">
        <v>0.015</v>
      </c>
      <c r="G124" s="74" t="s">
        <v>542</v>
      </c>
      <c r="H124" s="23">
        <v>550</v>
      </c>
    </row>
    <row r="125" spans="1:8" ht="15">
      <c r="A125" s="142"/>
      <c r="B125" s="124"/>
      <c r="C125" s="124"/>
      <c r="D125" s="126"/>
      <c r="E125" s="71" t="s">
        <v>546</v>
      </c>
      <c r="F125" s="15">
        <v>0.005</v>
      </c>
      <c r="G125" s="74" t="s">
        <v>542</v>
      </c>
      <c r="H125" s="23">
        <v>550</v>
      </c>
    </row>
    <row r="126" spans="1:8" ht="15">
      <c r="A126" s="142"/>
      <c r="B126" s="124"/>
      <c r="C126" s="124"/>
      <c r="D126" s="126"/>
      <c r="E126" s="71" t="s">
        <v>547</v>
      </c>
      <c r="F126" s="15">
        <v>0.005</v>
      </c>
      <c r="G126" s="74" t="s">
        <v>542</v>
      </c>
      <c r="H126" s="23">
        <v>550</v>
      </c>
    </row>
    <row r="127" spans="1:8" ht="15">
      <c r="A127" s="142"/>
      <c r="B127" s="124"/>
      <c r="C127" s="124"/>
      <c r="D127" s="126"/>
      <c r="E127" s="71" t="s">
        <v>548</v>
      </c>
      <c r="F127" s="15">
        <v>0.005</v>
      </c>
      <c r="G127" s="74" t="s">
        <v>542</v>
      </c>
      <c r="H127" s="23">
        <v>550</v>
      </c>
    </row>
    <row r="128" spans="1:8" ht="15">
      <c r="A128" s="142"/>
      <c r="B128" s="124"/>
      <c r="C128" s="124"/>
      <c r="D128" s="126"/>
      <c r="E128" s="71" t="s">
        <v>549</v>
      </c>
      <c r="F128" s="15">
        <v>0.015</v>
      </c>
      <c r="G128" s="74" t="s">
        <v>542</v>
      </c>
      <c r="H128" s="23">
        <v>550</v>
      </c>
    </row>
    <row r="129" spans="1:8" ht="15">
      <c r="A129" s="142"/>
      <c r="B129" s="124"/>
      <c r="C129" s="124"/>
      <c r="D129" s="126"/>
      <c r="E129" s="71" t="s">
        <v>550</v>
      </c>
      <c r="F129" s="15">
        <v>0.025</v>
      </c>
      <c r="G129" s="74" t="s">
        <v>542</v>
      </c>
      <c r="H129" s="23">
        <v>33686.05</v>
      </c>
    </row>
    <row r="130" spans="1:8" ht="15">
      <c r="A130" s="78">
        <v>5</v>
      </c>
      <c r="B130" s="68" t="s">
        <v>519</v>
      </c>
      <c r="C130" s="68" t="s">
        <v>12</v>
      </c>
      <c r="D130" s="69">
        <v>0</v>
      </c>
      <c r="E130" s="71"/>
      <c r="F130" s="15"/>
      <c r="G130" s="74"/>
      <c r="H130" s="23"/>
    </row>
    <row r="131" spans="1:8" ht="15">
      <c r="A131" s="78">
        <v>2</v>
      </c>
      <c r="B131" s="68" t="s">
        <v>520</v>
      </c>
      <c r="C131" s="68" t="s">
        <v>14</v>
      </c>
      <c r="D131" s="69">
        <v>1</v>
      </c>
      <c r="E131" s="71" t="s">
        <v>551</v>
      </c>
      <c r="F131" s="15">
        <v>1.8</v>
      </c>
      <c r="G131" s="74" t="s">
        <v>37</v>
      </c>
      <c r="H131" s="23">
        <v>142390.6</v>
      </c>
    </row>
    <row r="132" spans="1:8" ht="15">
      <c r="A132" s="77">
        <v>12</v>
      </c>
      <c r="B132" s="72" t="s">
        <v>524</v>
      </c>
      <c r="C132" s="72" t="s">
        <v>14</v>
      </c>
      <c r="D132" s="73">
        <v>0</v>
      </c>
      <c r="E132" s="71"/>
      <c r="F132" s="15"/>
      <c r="G132" s="74"/>
      <c r="H132" s="23"/>
    </row>
    <row r="133" spans="1:8" ht="15">
      <c r="A133" s="77">
        <v>18</v>
      </c>
      <c r="B133" s="72" t="s">
        <v>66</v>
      </c>
      <c r="C133" s="72" t="s">
        <v>14</v>
      </c>
      <c r="D133" s="73">
        <v>1</v>
      </c>
      <c r="E133" s="71" t="s">
        <v>553</v>
      </c>
      <c r="F133" s="15">
        <v>0.11</v>
      </c>
      <c r="G133" s="74" t="s">
        <v>349</v>
      </c>
      <c r="H133" s="23">
        <v>148218.62</v>
      </c>
    </row>
    <row r="134" spans="1:8" ht="15">
      <c r="A134" s="137" t="s">
        <v>8</v>
      </c>
      <c r="B134" s="137"/>
      <c r="C134" s="137"/>
      <c r="D134" s="137"/>
      <c r="E134" s="17"/>
      <c r="F134" s="15"/>
      <c r="G134" s="74"/>
      <c r="H134" s="23"/>
    </row>
    <row r="135" spans="5:8" ht="15">
      <c r="E135" s="72">
        <v>119</v>
      </c>
      <c r="F135" s="24">
        <f>SUM(F4:F134)</f>
        <v>4.386399999999995</v>
      </c>
      <c r="G135" s="73"/>
      <c r="H135" s="8">
        <f>SUM(H4:H134)</f>
        <v>2057114.0000000005</v>
      </c>
    </row>
  </sheetData>
  <sheetProtection/>
  <mergeCells count="67">
    <mergeCell ref="A119:A120"/>
    <mergeCell ref="B119:B120"/>
    <mergeCell ref="A134:D134"/>
    <mergeCell ref="A83:A84"/>
    <mergeCell ref="B83:B84"/>
    <mergeCell ref="C83:C84"/>
    <mergeCell ref="D83:D84"/>
    <mergeCell ref="A85:A87"/>
    <mergeCell ref="A122:A129"/>
    <mergeCell ref="B122:B129"/>
    <mergeCell ref="C122:C129"/>
    <mergeCell ref="D122:D129"/>
    <mergeCell ref="D85:D87"/>
    <mergeCell ref="C119:C120"/>
    <mergeCell ref="D119:D120"/>
    <mergeCell ref="D116:D117"/>
    <mergeCell ref="A112:A114"/>
    <mergeCell ref="B112:B114"/>
    <mergeCell ref="C112:C114"/>
    <mergeCell ref="D112:D114"/>
    <mergeCell ref="A116:A117"/>
    <mergeCell ref="B116:B117"/>
    <mergeCell ref="C116:C117"/>
    <mergeCell ref="A51:A81"/>
    <mergeCell ref="B51:B81"/>
    <mergeCell ref="C51:C81"/>
    <mergeCell ref="D51:D81"/>
    <mergeCell ref="A88:A106"/>
    <mergeCell ref="B88:B106"/>
    <mergeCell ref="C88:C106"/>
    <mergeCell ref="D88:D106"/>
    <mergeCell ref="B85:B87"/>
    <mergeCell ref="C85:C87"/>
    <mergeCell ref="A35:A44"/>
    <mergeCell ref="B35:B44"/>
    <mergeCell ref="C35:C44"/>
    <mergeCell ref="D35:D44"/>
    <mergeCell ref="A46:A48"/>
    <mergeCell ref="B46:B48"/>
    <mergeCell ref="C46:C48"/>
    <mergeCell ref="D46:D48"/>
    <mergeCell ref="A20:A34"/>
    <mergeCell ref="B20:B34"/>
    <mergeCell ref="C20:C34"/>
    <mergeCell ref="D20:D34"/>
    <mergeCell ref="A16:A18"/>
    <mergeCell ref="B16:B18"/>
    <mergeCell ref="C16:C18"/>
    <mergeCell ref="D16:D18"/>
    <mergeCell ref="A10:A11"/>
    <mergeCell ref="B10:B11"/>
    <mergeCell ref="C10:C11"/>
    <mergeCell ref="D10:D11"/>
    <mergeCell ref="A12:A14"/>
    <mergeCell ref="B12:B14"/>
    <mergeCell ref="C12:C14"/>
    <mergeCell ref="D12:D14"/>
    <mergeCell ref="A4:A6"/>
    <mergeCell ref="B4:B6"/>
    <mergeCell ref="C4:C6"/>
    <mergeCell ref="D4:D6"/>
    <mergeCell ref="A1:H1"/>
    <mergeCell ref="A2:A3"/>
    <mergeCell ref="B2:B3"/>
    <mergeCell ref="C2:C3"/>
    <mergeCell ref="D2:D3"/>
    <mergeCell ref="E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6"/>
  <sheetViews>
    <sheetView tabSelected="1" zoomScale="70" zoomScaleNormal="70" zoomScalePageLayoutView="0" workbookViewId="0" topLeftCell="A1">
      <pane xSplit="7" ySplit="3" topLeftCell="J181" activePane="bottomRight" state="frozen"/>
      <selection pane="topLeft" activeCell="A1" sqref="A1"/>
      <selection pane="topRight" activeCell="H1" sqref="H1"/>
      <selection pane="bottomLeft" activeCell="A4" sqref="A4"/>
      <selection pane="bottomRight" activeCell="F22" sqref="F22"/>
    </sheetView>
  </sheetViews>
  <sheetFormatPr defaultColWidth="9.140625" defaultRowHeight="15"/>
  <cols>
    <col min="1" max="1" width="9.8515625" style="0" customWidth="1"/>
    <col min="2" max="2" width="16.57421875" style="0" customWidth="1"/>
    <col min="3" max="3" width="15.8515625" style="0" customWidth="1"/>
    <col min="4" max="4" width="11.00390625" style="0" customWidth="1"/>
    <col min="5" max="5" width="14.140625" style="0" customWidth="1"/>
    <col min="6" max="6" width="14.7109375" style="0" customWidth="1"/>
    <col min="7" max="7" width="41.57421875" style="0" customWidth="1"/>
    <col min="8" max="8" width="21.421875" style="0" customWidth="1"/>
    <col min="10" max="10" width="15.7109375" style="0" customWidth="1"/>
  </cols>
  <sheetData>
    <row r="1" spans="1:8" ht="15">
      <c r="A1" s="133" t="s">
        <v>860</v>
      </c>
      <c r="B1" s="133"/>
      <c r="C1" s="133"/>
      <c r="D1" s="133"/>
      <c r="E1" s="133"/>
      <c r="F1" s="133"/>
      <c r="G1" s="133"/>
      <c r="H1" s="133"/>
    </row>
    <row r="2" spans="1:8" ht="30" customHeight="1">
      <c r="A2" s="134" t="s">
        <v>7</v>
      </c>
      <c r="B2" s="135" t="s">
        <v>3</v>
      </c>
      <c r="C2" s="135" t="s">
        <v>4</v>
      </c>
      <c r="D2" s="135" t="s">
        <v>2</v>
      </c>
      <c r="E2" s="135" t="s">
        <v>1</v>
      </c>
      <c r="F2" s="133"/>
      <c r="G2" s="133"/>
      <c r="H2" s="133"/>
    </row>
    <row r="3" spans="1:8" ht="93">
      <c r="A3" s="134"/>
      <c r="B3" s="135"/>
      <c r="C3" s="135"/>
      <c r="D3" s="133"/>
      <c r="E3" s="88" t="s">
        <v>5</v>
      </c>
      <c r="F3" s="14" t="s">
        <v>38</v>
      </c>
      <c r="G3" s="88" t="s">
        <v>0</v>
      </c>
      <c r="H3" s="88" t="s">
        <v>41</v>
      </c>
    </row>
    <row r="4" spans="1:10" ht="15">
      <c r="A4" s="138">
        <v>1</v>
      </c>
      <c r="B4" s="123" t="s">
        <v>29</v>
      </c>
      <c r="C4" s="123" t="s">
        <v>30</v>
      </c>
      <c r="D4" s="125">
        <v>22</v>
      </c>
      <c r="E4" s="84" t="s">
        <v>661</v>
      </c>
      <c r="F4" s="15">
        <v>0.015</v>
      </c>
      <c r="G4" s="87" t="s">
        <v>349</v>
      </c>
      <c r="H4" s="23">
        <v>550</v>
      </c>
      <c r="J4" s="105">
        <f>SUM(F4:F25)</f>
        <v>0.12000000000000004</v>
      </c>
    </row>
    <row r="5" spans="1:8" ht="15">
      <c r="A5" s="139"/>
      <c r="B5" s="124"/>
      <c r="C5" s="124"/>
      <c r="D5" s="126"/>
      <c r="E5" s="84" t="s">
        <v>662</v>
      </c>
      <c r="F5" s="15">
        <v>0.005</v>
      </c>
      <c r="G5" s="87" t="s">
        <v>349</v>
      </c>
      <c r="H5" s="23">
        <v>6737.21</v>
      </c>
    </row>
    <row r="6" spans="1:8" ht="15">
      <c r="A6" s="139"/>
      <c r="B6" s="124"/>
      <c r="C6" s="124"/>
      <c r="D6" s="126"/>
      <c r="E6" s="84" t="s">
        <v>663</v>
      </c>
      <c r="F6" s="15">
        <v>0.005</v>
      </c>
      <c r="G6" s="87" t="s">
        <v>349</v>
      </c>
      <c r="H6" s="23">
        <v>6737.21</v>
      </c>
    </row>
    <row r="7" spans="1:8" ht="15">
      <c r="A7" s="139"/>
      <c r="B7" s="124"/>
      <c r="C7" s="124"/>
      <c r="D7" s="126"/>
      <c r="E7" s="84" t="s">
        <v>664</v>
      </c>
      <c r="F7" s="15">
        <v>0.005</v>
      </c>
      <c r="G7" s="87" t="s">
        <v>349</v>
      </c>
      <c r="H7" s="23">
        <v>6737.21</v>
      </c>
    </row>
    <row r="8" spans="1:8" ht="15">
      <c r="A8" s="139"/>
      <c r="B8" s="124"/>
      <c r="C8" s="124"/>
      <c r="D8" s="126"/>
      <c r="E8" s="84" t="s">
        <v>665</v>
      </c>
      <c r="F8" s="15">
        <v>0.005</v>
      </c>
      <c r="G8" s="87" t="s">
        <v>349</v>
      </c>
      <c r="H8" s="23">
        <v>6737.21</v>
      </c>
    </row>
    <row r="9" spans="1:8" ht="15">
      <c r="A9" s="139"/>
      <c r="B9" s="124"/>
      <c r="C9" s="124"/>
      <c r="D9" s="126"/>
      <c r="E9" s="84" t="s">
        <v>666</v>
      </c>
      <c r="F9" s="15">
        <v>0.005</v>
      </c>
      <c r="G9" s="87" t="s">
        <v>349</v>
      </c>
      <c r="H9" s="23">
        <v>6737.21</v>
      </c>
    </row>
    <row r="10" spans="1:8" ht="15">
      <c r="A10" s="139"/>
      <c r="B10" s="124"/>
      <c r="C10" s="124"/>
      <c r="D10" s="126"/>
      <c r="E10" s="84" t="s">
        <v>667</v>
      </c>
      <c r="F10" s="15">
        <v>0.005</v>
      </c>
      <c r="G10" s="87" t="s">
        <v>349</v>
      </c>
      <c r="H10" s="23">
        <v>6737.21</v>
      </c>
    </row>
    <row r="11" spans="1:8" ht="15">
      <c r="A11" s="139"/>
      <c r="B11" s="124"/>
      <c r="C11" s="124"/>
      <c r="D11" s="126"/>
      <c r="E11" s="84" t="s">
        <v>668</v>
      </c>
      <c r="F11" s="15">
        <v>0.005</v>
      </c>
      <c r="G11" s="87" t="s">
        <v>349</v>
      </c>
      <c r="H11" s="23">
        <v>6737.21</v>
      </c>
    </row>
    <row r="12" spans="1:8" ht="15">
      <c r="A12" s="139"/>
      <c r="B12" s="124"/>
      <c r="C12" s="124"/>
      <c r="D12" s="126"/>
      <c r="E12" s="84" t="s">
        <v>669</v>
      </c>
      <c r="F12" s="15">
        <v>0.005</v>
      </c>
      <c r="G12" s="87" t="s">
        <v>349</v>
      </c>
      <c r="H12" s="23">
        <v>6737.21</v>
      </c>
    </row>
    <row r="13" spans="1:8" ht="15">
      <c r="A13" s="139"/>
      <c r="B13" s="124"/>
      <c r="C13" s="124"/>
      <c r="D13" s="126"/>
      <c r="E13" s="84" t="s">
        <v>670</v>
      </c>
      <c r="F13" s="15">
        <v>0.005</v>
      </c>
      <c r="G13" s="87" t="s">
        <v>349</v>
      </c>
      <c r="H13" s="23">
        <v>6737.21</v>
      </c>
    </row>
    <row r="14" spans="1:8" ht="15">
      <c r="A14" s="139"/>
      <c r="B14" s="124"/>
      <c r="C14" s="124"/>
      <c r="D14" s="126"/>
      <c r="E14" s="84" t="s">
        <v>671</v>
      </c>
      <c r="F14" s="15">
        <v>0.005</v>
      </c>
      <c r="G14" s="87" t="s">
        <v>349</v>
      </c>
      <c r="H14" s="23">
        <v>6737.21</v>
      </c>
    </row>
    <row r="15" spans="1:8" ht="15">
      <c r="A15" s="139"/>
      <c r="B15" s="124"/>
      <c r="C15" s="124"/>
      <c r="D15" s="126"/>
      <c r="E15" s="84" t="s">
        <v>672</v>
      </c>
      <c r="F15" s="15">
        <v>0.005</v>
      </c>
      <c r="G15" s="87" t="s">
        <v>349</v>
      </c>
      <c r="H15" s="23">
        <v>6737.21</v>
      </c>
    </row>
    <row r="16" spans="1:8" ht="15">
      <c r="A16" s="139"/>
      <c r="B16" s="124"/>
      <c r="C16" s="124"/>
      <c r="D16" s="126"/>
      <c r="E16" s="84" t="s">
        <v>673</v>
      </c>
      <c r="F16" s="15">
        <v>0.005</v>
      </c>
      <c r="G16" s="87" t="s">
        <v>349</v>
      </c>
      <c r="H16" s="23">
        <v>550</v>
      </c>
    </row>
    <row r="17" spans="1:8" ht="15">
      <c r="A17" s="139"/>
      <c r="B17" s="124"/>
      <c r="C17" s="124"/>
      <c r="D17" s="126"/>
      <c r="E17" s="84" t="s">
        <v>674</v>
      </c>
      <c r="F17" s="15">
        <v>0.005</v>
      </c>
      <c r="G17" s="87" t="s">
        <v>349</v>
      </c>
      <c r="H17" s="23">
        <v>6737.21</v>
      </c>
    </row>
    <row r="18" spans="1:8" ht="15">
      <c r="A18" s="139"/>
      <c r="B18" s="124"/>
      <c r="C18" s="124"/>
      <c r="D18" s="126"/>
      <c r="E18" s="84" t="s">
        <v>675</v>
      </c>
      <c r="F18" s="15">
        <v>0.005</v>
      </c>
      <c r="G18" s="87" t="s">
        <v>349</v>
      </c>
      <c r="H18" s="23">
        <v>6737.21</v>
      </c>
    </row>
    <row r="19" spans="1:8" ht="15">
      <c r="A19" s="139"/>
      <c r="B19" s="124"/>
      <c r="C19" s="124"/>
      <c r="D19" s="126"/>
      <c r="E19" s="84" t="s">
        <v>676</v>
      </c>
      <c r="F19" s="15">
        <v>0.005</v>
      </c>
      <c r="G19" s="87" t="s">
        <v>349</v>
      </c>
      <c r="H19" s="23">
        <v>6737.21</v>
      </c>
    </row>
    <row r="20" spans="1:8" ht="15">
      <c r="A20" s="139"/>
      <c r="B20" s="124"/>
      <c r="C20" s="124"/>
      <c r="D20" s="126"/>
      <c r="E20" s="84" t="s">
        <v>677</v>
      </c>
      <c r="F20" s="15">
        <v>0.005</v>
      </c>
      <c r="G20" s="87" t="s">
        <v>349</v>
      </c>
      <c r="H20" s="23">
        <v>6737.21</v>
      </c>
    </row>
    <row r="21" spans="1:8" ht="15">
      <c r="A21" s="139"/>
      <c r="B21" s="124"/>
      <c r="C21" s="124"/>
      <c r="D21" s="126"/>
      <c r="E21" s="84" t="s">
        <v>678</v>
      </c>
      <c r="F21" s="15">
        <v>0.005</v>
      </c>
      <c r="G21" s="87" t="s">
        <v>349</v>
      </c>
      <c r="H21" s="23">
        <v>6737.21</v>
      </c>
    </row>
    <row r="22" spans="1:8" ht="15">
      <c r="A22" s="139"/>
      <c r="B22" s="124"/>
      <c r="C22" s="124"/>
      <c r="D22" s="126"/>
      <c r="E22" s="84" t="s">
        <v>679</v>
      </c>
      <c r="F22" s="15">
        <v>0.005</v>
      </c>
      <c r="G22" s="87" t="s">
        <v>349</v>
      </c>
      <c r="H22" s="23">
        <v>6737.21</v>
      </c>
    </row>
    <row r="23" spans="1:8" ht="15">
      <c r="A23" s="139"/>
      <c r="B23" s="124"/>
      <c r="C23" s="124"/>
      <c r="D23" s="126"/>
      <c r="E23" s="84" t="s">
        <v>680</v>
      </c>
      <c r="F23" s="15">
        <v>0.005</v>
      </c>
      <c r="G23" s="87" t="s">
        <v>349</v>
      </c>
      <c r="H23" s="23">
        <v>6737.21</v>
      </c>
    </row>
    <row r="24" spans="1:8" ht="15">
      <c r="A24" s="139"/>
      <c r="B24" s="124"/>
      <c r="C24" s="124"/>
      <c r="D24" s="126"/>
      <c r="E24" s="84" t="s">
        <v>681</v>
      </c>
      <c r="F24" s="15">
        <v>0.005</v>
      </c>
      <c r="G24" s="87" t="s">
        <v>349</v>
      </c>
      <c r="H24" s="23">
        <v>6737.21</v>
      </c>
    </row>
    <row r="25" spans="1:8" ht="15">
      <c r="A25" s="139"/>
      <c r="B25" s="124"/>
      <c r="C25" s="124"/>
      <c r="D25" s="126"/>
      <c r="E25" s="84" t="s">
        <v>682</v>
      </c>
      <c r="F25" s="15">
        <v>0.005</v>
      </c>
      <c r="G25" s="87" t="s">
        <v>349</v>
      </c>
      <c r="H25" s="23">
        <v>6737.21</v>
      </c>
    </row>
    <row r="26" spans="1:8" ht="15">
      <c r="A26" s="89">
        <v>13</v>
      </c>
      <c r="B26" s="82" t="s">
        <v>204</v>
      </c>
      <c r="C26" s="82" t="s">
        <v>12</v>
      </c>
      <c r="D26" s="83">
        <v>1</v>
      </c>
      <c r="E26" s="84" t="s">
        <v>683</v>
      </c>
      <c r="F26" s="15">
        <v>0.015</v>
      </c>
      <c r="G26" s="87" t="s">
        <v>349</v>
      </c>
      <c r="H26" s="23">
        <v>550</v>
      </c>
    </row>
    <row r="27" spans="1:8" ht="15">
      <c r="A27" s="91">
        <v>37</v>
      </c>
      <c r="B27" s="85" t="s">
        <v>206</v>
      </c>
      <c r="C27" s="85" t="s">
        <v>14</v>
      </c>
      <c r="D27" s="86"/>
      <c r="E27" s="84"/>
      <c r="F27" s="15"/>
      <c r="G27" s="87"/>
      <c r="H27" s="23"/>
    </row>
    <row r="28" spans="1:8" ht="15">
      <c r="A28" s="91">
        <v>35</v>
      </c>
      <c r="B28" s="85" t="s">
        <v>208</v>
      </c>
      <c r="C28" s="85" t="s">
        <v>10</v>
      </c>
      <c r="D28" s="86">
        <v>1</v>
      </c>
      <c r="E28" s="94" t="s">
        <v>684</v>
      </c>
      <c r="F28" s="15">
        <v>0.015</v>
      </c>
      <c r="G28" s="87" t="s">
        <v>349</v>
      </c>
      <c r="H28" s="23">
        <v>550</v>
      </c>
    </row>
    <row r="29" spans="1:8" ht="15">
      <c r="A29" s="138">
        <v>3</v>
      </c>
      <c r="B29" s="131" t="s">
        <v>21</v>
      </c>
      <c r="C29" s="131" t="s">
        <v>12</v>
      </c>
      <c r="D29" s="132">
        <v>4</v>
      </c>
      <c r="E29" s="98" t="s">
        <v>783</v>
      </c>
      <c r="F29" s="21">
        <v>0.005</v>
      </c>
      <c r="G29" s="87" t="s">
        <v>349</v>
      </c>
      <c r="H29" s="23">
        <v>550</v>
      </c>
    </row>
    <row r="30" spans="1:8" ht="15">
      <c r="A30" s="139"/>
      <c r="B30" s="131"/>
      <c r="C30" s="131"/>
      <c r="D30" s="132"/>
      <c r="E30" s="98" t="s">
        <v>784</v>
      </c>
      <c r="F30" s="21">
        <v>0.005</v>
      </c>
      <c r="G30" s="87" t="s">
        <v>349</v>
      </c>
      <c r="H30" s="23">
        <v>550</v>
      </c>
    </row>
    <row r="31" spans="1:8" ht="15">
      <c r="A31" s="139"/>
      <c r="B31" s="131"/>
      <c r="C31" s="131"/>
      <c r="D31" s="132"/>
      <c r="E31" s="98" t="s">
        <v>785</v>
      </c>
      <c r="F31" s="21">
        <v>0.005</v>
      </c>
      <c r="G31" s="87" t="s">
        <v>349</v>
      </c>
      <c r="H31" s="23">
        <v>550</v>
      </c>
    </row>
    <row r="32" spans="1:8" ht="15">
      <c r="A32" s="140"/>
      <c r="B32" s="131"/>
      <c r="C32" s="131"/>
      <c r="D32" s="132"/>
      <c r="E32" s="98" t="s">
        <v>786</v>
      </c>
      <c r="F32" s="21">
        <v>0.005</v>
      </c>
      <c r="G32" s="87" t="s">
        <v>349</v>
      </c>
      <c r="H32" s="23">
        <v>550</v>
      </c>
    </row>
    <row r="33" spans="1:10" ht="15">
      <c r="A33" s="144">
        <v>4</v>
      </c>
      <c r="B33" s="131" t="s">
        <v>23</v>
      </c>
      <c r="C33" s="131" t="s">
        <v>24</v>
      </c>
      <c r="D33" s="132">
        <v>3</v>
      </c>
      <c r="E33" s="84" t="s">
        <v>818</v>
      </c>
      <c r="F33" s="15">
        <v>0.005</v>
      </c>
      <c r="G33" s="87" t="s">
        <v>349</v>
      </c>
      <c r="H33" s="23">
        <v>550</v>
      </c>
      <c r="J33" s="105"/>
    </row>
    <row r="34" spans="1:8" ht="15">
      <c r="A34" s="144"/>
      <c r="B34" s="131"/>
      <c r="C34" s="131"/>
      <c r="D34" s="132"/>
      <c r="E34" s="84" t="s">
        <v>819</v>
      </c>
      <c r="F34" s="15">
        <v>0.025</v>
      </c>
      <c r="G34" s="87" t="s">
        <v>349</v>
      </c>
      <c r="H34" s="23">
        <v>33686.05</v>
      </c>
    </row>
    <row r="35" spans="1:8" ht="15">
      <c r="A35" s="144"/>
      <c r="B35" s="131"/>
      <c r="C35" s="131"/>
      <c r="D35" s="132"/>
      <c r="E35" s="84" t="s">
        <v>820</v>
      </c>
      <c r="F35" s="15">
        <v>0.005</v>
      </c>
      <c r="G35" s="87" t="s">
        <v>349</v>
      </c>
      <c r="H35" s="23">
        <v>550</v>
      </c>
    </row>
    <row r="36" spans="1:10" ht="15">
      <c r="A36" s="144">
        <v>7</v>
      </c>
      <c r="B36" s="123" t="s">
        <v>31</v>
      </c>
      <c r="C36" s="123" t="s">
        <v>32</v>
      </c>
      <c r="D36" s="125">
        <v>2</v>
      </c>
      <c r="E36" s="84" t="s">
        <v>813</v>
      </c>
      <c r="F36" s="15">
        <v>0.005</v>
      </c>
      <c r="G36" s="87" t="s">
        <v>349</v>
      </c>
      <c r="H36" s="23">
        <v>550</v>
      </c>
      <c r="J36" s="105"/>
    </row>
    <row r="37" spans="1:8" ht="15">
      <c r="A37" s="144"/>
      <c r="B37" s="128"/>
      <c r="C37" s="128"/>
      <c r="D37" s="129"/>
      <c r="E37" s="84" t="s">
        <v>814</v>
      </c>
      <c r="F37" s="15">
        <v>0.015</v>
      </c>
      <c r="G37" s="87" t="s">
        <v>349</v>
      </c>
      <c r="H37" s="23">
        <v>550</v>
      </c>
    </row>
    <row r="38" spans="1:8" ht="15">
      <c r="A38" s="138">
        <v>8</v>
      </c>
      <c r="B38" s="123" t="s">
        <v>27</v>
      </c>
      <c r="C38" s="123" t="s">
        <v>12</v>
      </c>
      <c r="D38" s="125">
        <v>4</v>
      </c>
      <c r="E38" s="94" t="s">
        <v>821</v>
      </c>
      <c r="F38" s="99">
        <v>0.015</v>
      </c>
      <c r="G38" s="87" t="s">
        <v>349</v>
      </c>
      <c r="H38" s="23">
        <v>20211.63</v>
      </c>
    </row>
    <row r="39" spans="1:8" ht="15">
      <c r="A39" s="139"/>
      <c r="B39" s="124"/>
      <c r="C39" s="124"/>
      <c r="D39" s="126"/>
      <c r="E39" s="94" t="s">
        <v>822</v>
      </c>
      <c r="F39" s="99">
        <v>0.045</v>
      </c>
      <c r="G39" s="87" t="s">
        <v>349</v>
      </c>
      <c r="H39" s="23">
        <v>60634.89</v>
      </c>
    </row>
    <row r="40" spans="1:8" ht="15">
      <c r="A40" s="139"/>
      <c r="B40" s="124"/>
      <c r="C40" s="124"/>
      <c r="D40" s="126"/>
      <c r="E40" s="94" t="s">
        <v>823</v>
      </c>
      <c r="F40" s="99">
        <v>0.005</v>
      </c>
      <c r="G40" s="87" t="s">
        <v>349</v>
      </c>
      <c r="H40" s="23">
        <v>550</v>
      </c>
    </row>
    <row r="41" spans="1:8" ht="15">
      <c r="A41" s="139"/>
      <c r="B41" s="124"/>
      <c r="C41" s="124"/>
      <c r="D41" s="126"/>
      <c r="E41" s="94" t="s">
        <v>824</v>
      </c>
      <c r="F41" s="99">
        <v>0.015</v>
      </c>
      <c r="G41" s="87" t="s">
        <v>349</v>
      </c>
      <c r="H41" s="23">
        <v>550</v>
      </c>
    </row>
    <row r="42" spans="1:10" ht="15">
      <c r="A42" s="91">
        <v>9</v>
      </c>
      <c r="B42" s="85" t="s">
        <v>28</v>
      </c>
      <c r="C42" s="85" t="s">
        <v>10</v>
      </c>
      <c r="D42" s="86">
        <v>1</v>
      </c>
      <c r="E42" s="84" t="s">
        <v>791</v>
      </c>
      <c r="F42" s="15">
        <v>0.005</v>
      </c>
      <c r="G42" s="87" t="s">
        <v>349</v>
      </c>
      <c r="H42" s="23">
        <v>550</v>
      </c>
      <c r="J42" s="105"/>
    </row>
    <row r="43" spans="1:10" ht="15">
      <c r="A43" s="138">
        <v>10</v>
      </c>
      <c r="B43" s="123" t="s">
        <v>9</v>
      </c>
      <c r="C43" s="123" t="s">
        <v>10</v>
      </c>
      <c r="D43" s="125">
        <v>14</v>
      </c>
      <c r="E43" s="84" t="s">
        <v>826</v>
      </c>
      <c r="F43" s="15">
        <v>0.015</v>
      </c>
      <c r="G43" s="87" t="s">
        <v>349</v>
      </c>
      <c r="H43" s="23">
        <v>550</v>
      </c>
      <c r="J43" s="105"/>
    </row>
    <row r="44" spans="1:8" ht="15">
      <c r="A44" s="139"/>
      <c r="B44" s="124"/>
      <c r="C44" s="124"/>
      <c r="D44" s="126"/>
      <c r="E44" s="84" t="s">
        <v>827</v>
      </c>
      <c r="F44" s="15">
        <v>0.04</v>
      </c>
      <c r="G44" s="87" t="s">
        <v>349</v>
      </c>
      <c r="H44" s="23">
        <v>47968.94</v>
      </c>
    </row>
    <row r="45" spans="1:8" ht="15">
      <c r="A45" s="139"/>
      <c r="B45" s="124"/>
      <c r="C45" s="124"/>
      <c r="D45" s="126"/>
      <c r="E45" s="84" t="s">
        <v>828</v>
      </c>
      <c r="F45" s="15">
        <v>0.015</v>
      </c>
      <c r="G45" s="87" t="s">
        <v>349</v>
      </c>
      <c r="H45" s="23">
        <v>550</v>
      </c>
    </row>
    <row r="46" spans="1:8" ht="15">
      <c r="A46" s="139"/>
      <c r="B46" s="124"/>
      <c r="C46" s="124"/>
      <c r="D46" s="126"/>
      <c r="E46" s="84" t="s">
        <v>829</v>
      </c>
      <c r="F46" s="15">
        <v>0.05</v>
      </c>
      <c r="G46" s="87" t="s">
        <v>349</v>
      </c>
      <c r="H46" s="23">
        <v>67372.1</v>
      </c>
    </row>
    <row r="47" spans="1:8" ht="15">
      <c r="A47" s="139"/>
      <c r="B47" s="124"/>
      <c r="C47" s="124"/>
      <c r="D47" s="126"/>
      <c r="E47" s="84" t="s">
        <v>830</v>
      </c>
      <c r="F47" s="15">
        <v>0.015</v>
      </c>
      <c r="G47" s="87" t="s">
        <v>349</v>
      </c>
      <c r="H47" s="23">
        <v>550</v>
      </c>
    </row>
    <row r="48" spans="1:8" ht="15">
      <c r="A48" s="139"/>
      <c r="B48" s="124"/>
      <c r="C48" s="124"/>
      <c r="D48" s="126"/>
      <c r="E48" s="84" t="s">
        <v>831</v>
      </c>
      <c r="F48" s="15">
        <v>0.015</v>
      </c>
      <c r="G48" s="87" t="s">
        <v>349</v>
      </c>
      <c r="H48" s="23">
        <v>550</v>
      </c>
    </row>
    <row r="49" spans="1:8" ht="15">
      <c r="A49" s="139"/>
      <c r="B49" s="124"/>
      <c r="C49" s="124"/>
      <c r="D49" s="126"/>
      <c r="E49" s="84" t="s">
        <v>832</v>
      </c>
      <c r="F49" s="15">
        <v>0.015</v>
      </c>
      <c r="G49" s="87" t="s">
        <v>349</v>
      </c>
      <c r="H49" s="23">
        <v>550</v>
      </c>
    </row>
    <row r="50" spans="1:8" ht="15">
      <c r="A50" s="139"/>
      <c r="B50" s="124"/>
      <c r="C50" s="124"/>
      <c r="D50" s="126"/>
      <c r="E50" s="84" t="s">
        <v>833</v>
      </c>
      <c r="F50" s="15">
        <v>0.015</v>
      </c>
      <c r="G50" s="87" t="s">
        <v>349</v>
      </c>
      <c r="H50" s="23">
        <v>550</v>
      </c>
    </row>
    <row r="51" spans="1:8" ht="15">
      <c r="A51" s="139"/>
      <c r="B51" s="124"/>
      <c r="C51" s="124"/>
      <c r="D51" s="126"/>
      <c r="E51" s="84" t="s">
        <v>834</v>
      </c>
      <c r="F51" s="15">
        <v>0.015</v>
      </c>
      <c r="G51" s="87" t="s">
        <v>349</v>
      </c>
      <c r="H51" s="23">
        <v>550</v>
      </c>
    </row>
    <row r="52" spans="1:8" ht="15">
      <c r="A52" s="139"/>
      <c r="B52" s="124"/>
      <c r="C52" s="124"/>
      <c r="D52" s="126"/>
      <c r="E52" s="84" t="s">
        <v>835</v>
      </c>
      <c r="F52" s="15">
        <v>0.015</v>
      </c>
      <c r="G52" s="87" t="s">
        <v>349</v>
      </c>
      <c r="H52" s="23">
        <v>550</v>
      </c>
    </row>
    <row r="53" spans="1:8" ht="15">
      <c r="A53" s="139"/>
      <c r="B53" s="124"/>
      <c r="C53" s="124"/>
      <c r="D53" s="126"/>
      <c r="E53" s="84" t="s">
        <v>836</v>
      </c>
      <c r="F53" s="15">
        <v>0.015</v>
      </c>
      <c r="G53" s="87" t="s">
        <v>349</v>
      </c>
      <c r="H53" s="23">
        <v>550</v>
      </c>
    </row>
    <row r="54" spans="1:8" ht="15">
      <c r="A54" s="139"/>
      <c r="B54" s="124"/>
      <c r="C54" s="124"/>
      <c r="D54" s="126"/>
      <c r="E54" s="84" t="s">
        <v>837</v>
      </c>
      <c r="F54" s="15">
        <v>0.00677</v>
      </c>
      <c r="G54" s="87" t="s">
        <v>349</v>
      </c>
      <c r="H54" s="23">
        <v>550</v>
      </c>
    </row>
    <row r="55" spans="1:8" ht="15">
      <c r="A55" s="139"/>
      <c r="B55" s="124"/>
      <c r="C55" s="124"/>
      <c r="D55" s="126"/>
      <c r="E55" s="84" t="s">
        <v>838</v>
      </c>
      <c r="F55" s="15">
        <v>0.015</v>
      </c>
      <c r="G55" s="87" t="s">
        <v>349</v>
      </c>
      <c r="H55" s="23">
        <v>550</v>
      </c>
    </row>
    <row r="56" spans="1:8" ht="15">
      <c r="A56" s="139"/>
      <c r="B56" s="124"/>
      <c r="C56" s="124"/>
      <c r="D56" s="126"/>
      <c r="E56" s="84" t="s">
        <v>839</v>
      </c>
      <c r="F56" s="15">
        <v>0.005</v>
      </c>
      <c r="G56" s="87" t="s">
        <v>349</v>
      </c>
      <c r="H56" s="23">
        <v>550</v>
      </c>
    </row>
    <row r="57" spans="1:10" s="93" customFormat="1" ht="15">
      <c r="A57" s="138">
        <v>11</v>
      </c>
      <c r="B57" s="123" t="s">
        <v>11</v>
      </c>
      <c r="C57" s="123" t="s">
        <v>12</v>
      </c>
      <c r="D57" s="125">
        <v>20</v>
      </c>
      <c r="E57" s="84" t="s">
        <v>685</v>
      </c>
      <c r="F57" s="15">
        <v>0.015</v>
      </c>
      <c r="G57" s="87" t="s">
        <v>349</v>
      </c>
      <c r="H57" s="23">
        <v>550</v>
      </c>
      <c r="J57" s="106"/>
    </row>
    <row r="58" spans="1:8" ht="15">
      <c r="A58" s="139"/>
      <c r="B58" s="124"/>
      <c r="C58" s="124"/>
      <c r="D58" s="126"/>
      <c r="E58" s="84" t="s">
        <v>686</v>
      </c>
      <c r="F58" s="15">
        <v>0.015</v>
      </c>
      <c r="G58" s="87" t="s">
        <v>349</v>
      </c>
      <c r="H58" s="23">
        <v>550</v>
      </c>
    </row>
    <row r="59" spans="1:8" ht="15">
      <c r="A59" s="139"/>
      <c r="B59" s="124"/>
      <c r="C59" s="124"/>
      <c r="D59" s="126"/>
      <c r="E59" s="84" t="s">
        <v>687</v>
      </c>
      <c r="F59" s="15">
        <v>0.005</v>
      </c>
      <c r="G59" s="87" t="s">
        <v>349</v>
      </c>
      <c r="H59" s="23">
        <v>550</v>
      </c>
    </row>
    <row r="60" spans="1:8" ht="15">
      <c r="A60" s="139"/>
      <c r="B60" s="124"/>
      <c r="C60" s="124"/>
      <c r="D60" s="126"/>
      <c r="E60" s="84" t="s">
        <v>688</v>
      </c>
      <c r="F60" s="15">
        <v>0.015</v>
      </c>
      <c r="G60" s="87" t="s">
        <v>349</v>
      </c>
      <c r="H60" s="23">
        <v>550</v>
      </c>
    </row>
    <row r="61" spans="1:8" ht="15">
      <c r="A61" s="139"/>
      <c r="B61" s="124"/>
      <c r="C61" s="124"/>
      <c r="D61" s="126"/>
      <c r="E61" s="84" t="s">
        <v>688</v>
      </c>
      <c r="F61" s="15">
        <v>0.015</v>
      </c>
      <c r="G61" s="87" t="s">
        <v>349</v>
      </c>
      <c r="H61" s="23">
        <v>550</v>
      </c>
    </row>
    <row r="62" spans="1:8" ht="15">
      <c r="A62" s="139"/>
      <c r="B62" s="124"/>
      <c r="C62" s="124"/>
      <c r="D62" s="126"/>
      <c r="E62" s="84" t="s">
        <v>689</v>
      </c>
      <c r="F62" s="15">
        <v>0.015</v>
      </c>
      <c r="G62" s="87" t="s">
        <v>349</v>
      </c>
      <c r="H62" s="23">
        <v>550</v>
      </c>
    </row>
    <row r="63" spans="1:8" ht="15">
      <c r="A63" s="139"/>
      <c r="B63" s="124"/>
      <c r="C63" s="124"/>
      <c r="D63" s="126"/>
      <c r="E63" s="84" t="s">
        <v>690</v>
      </c>
      <c r="F63" s="15">
        <v>0.02</v>
      </c>
      <c r="G63" s="87" t="s">
        <v>349</v>
      </c>
      <c r="H63" s="23">
        <v>26948.84</v>
      </c>
    </row>
    <row r="64" spans="1:8" ht="15">
      <c r="A64" s="139"/>
      <c r="B64" s="124"/>
      <c r="C64" s="124"/>
      <c r="D64" s="126"/>
      <c r="E64" s="84" t="s">
        <v>691</v>
      </c>
      <c r="F64" s="15">
        <v>0.06</v>
      </c>
      <c r="G64" s="87" t="s">
        <v>349</v>
      </c>
      <c r="H64" s="23">
        <v>65350.94</v>
      </c>
    </row>
    <row r="65" spans="1:8" ht="15">
      <c r="A65" s="139"/>
      <c r="B65" s="124"/>
      <c r="C65" s="124"/>
      <c r="D65" s="126"/>
      <c r="E65" s="84" t="s">
        <v>692</v>
      </c>
      <c r="F65" s="15">
        <v>0.005</v>
      </c>
      <c r="G65" s="87" t="s">
        <v>349</v>
      </c>
      <c r="H65" s="23">
        <v>550</v>
      </c>
    </row>
    <row r="66" spans="1:8" ht="15">
      <c r="A66" s="139"/>
      <c r="B66" s="124"/>
      <c r="C66" s="124"/>
      <c r="D66" s="126"/>
      <c r="E66" s="84" t="s">
        <v>693</v>
      </c>
      <c r="F66" s="15">
        <v>0.005</v>
      </c>
      <c r="G66" s="87" t="s">
        <v>349</v>
      </c>
      <c r="H66" s="23">
        <v>550</v>
      </c>
    </row>
    <row r="67" spans="1:8" ht="15">
      <c r="A67" s="139"/>
      <c r="B67" s="124"/>
      <c r="C67" s="124"/>
      <c r="D67" s="126"/>
      <c r="E67" s="6" t="s">
        <v>694</v>
      </c>
      <c r="F67" s="15">
        <v>0.03</v>
      </c>
      <c r="G67" s="87" t="s">
        <v>349</v>
      </c>
      <c r="H67" s="23">
        <v>479689.35</v>
      </c>
    </row>
    <row r="68" spans="1:8" ht="15">
      <c r="A68" s="139"/>
      <c r="B68" s="124"/>
      <c r="C68" s="124"/>
      <c r="D68" s="126"/>
      <c r="E68" s="84" t="s">
        <v>695</v>
      </c>
      <c r="F68" s="15">
        <v>0.015</v>
      </c>
      <c r="G68" s="87" t="s">
        <v>349</v>
      </c>
      <c r="H68" s="23">
        <v>550</v>
      </c>
    </row>
    <row r="69" spans="1:8" ht="15">
      <c r="A69" s="139"/>
      <c r="B69" s="124"/>
      <c r="C69" s="124"/>
      <c r="D69" s="126"/>
      <c r="E69" s="81" t="s">
        <v>696</v>
      </c>
      <c r="F69" s="34">
        <v>0.005</v>
      </c>
      <c r="G69" s="87" t="s">
        <v>349</v>
      </c>
      <c r="H69" s="23">
        <v>550</v>
      </c>
    </row>
    <row r="70" spans="1:8" ht="15">
      <c r="A70" s="139"/>
      <c r="B70" s="124"/>
      <c r="C70" s="124"/>
      <c r="D70" s="126"/>
      <c r="E70" s="81" t="s">
        <v>697</v>
      </c>
      <c r="F70" s="34">
        <v>0.005</v>
      </c>
      <c r="G70" s="87" t="s">
        <v>349</v>
      </c>
      <c r="H70" s="23">
        <v>550</v>
      </c>
    </row>
    <row r="71" spans="1:8" ht="15">
      <c r="A71" s="139"/>
      <c r="B71" s="124"/>
      <c r="C71" s="124"/>
      <c r="D71" s="126"/>
      <c r="E71" s="81" t="s">
        <v>698</v>
      </c>
      <c r="F71" s="34">
        <v>0.005</v>
      </c>
      <c r="G71" s="87" t="s">
        <v>349</v>
      </c>
      <c r="H71" s="23">
        <v>550</v>
      </c>
    </row>
    <row r="72" spans="1:8" ht="15">
      <c r="A72" s="139"/>
      <c r="B72" s="124"/>
      <c r="C72" s="124"/>
      <c r="D72" s="126"/>
      <c r="E72" s="81" t="s">
        <v>699</v>
      </c>
      <c r="F72" s="34">
        <v>0.015</v>
      </c>
      <c r="G72" s="87" t="s">
        <v>349</v>
      </c>
      <c r="H72" s="23">
        <v>550</v>
      </c>
    </row>
    <row r="73" spans="1:8" ht="15">
      <c r="A73" s="139"/>
      <c r="B73" s="124"/>
      <c r="C73" s="124"/>
      <c r="D73" s="126"/>
      <c r="E73" s="81" t="s">
        <v>700</v>
      </c>
      <c r="F73" s="34">
        <v>0.005</v>
      </c>
      <c r="G73" s="87" t="s">
        <v>349</v>
      </c>
      <c r="H73" s="23">
        <v>550</v>
      </c>
    </row>
    <row r="74" spans="1:8" ht="15">
      <c r="A74" s="139"/>
      <c r="B74" s="124"/>
      <c r="C74" s="124"/>
      <c r="D74" s="126"/>
      <c r="E74" s="81" t="s">
        <v>701</v>
      </c>
      <c r="F74" s="34">
        <v>0.015</v>
      </c>
      <c r="G74" s="87" t="s">
        <v>349</v>
      </c>
      <c r="H74" s="23">
        <v>550</v>
      </c>
    </row>
    <row r="75" spans="1:8" ht="15">
      <c r="A75" s="139"/>
      <c r="B75" s="124"/>
      <c r="C75" s="124"/>
      <c r="D75" s="126"/>
      <c r="E75" s="81" t="s">
        <v>702</v>
      </c>
      <c r="F75" s="34">
        <v>0.015</v>
      </c>
      <c r="G75" s="87" t="s">
        <v>349</v>
      </c>
      <c r="H75" s="23">
        <v>550</v>
      </c>
    </row>
    <row r="76" spans="1:8" ht="15">
      <c r="A76" s="140"/>
      <c r="B76" s="128"/>
      <c r="C76" s="128"/>
      <c r="D76" s="129"/>
      <c r="E76" s="81" t="s">
        <v>703</v>
      </c>
      <c r="F76" s="34">
        <v>0.006</v>
      </c>
      <c r="G76" s="87" t="s">
        <v>349</v>
      </c>
      <c r="H76" s="23">
        <v>550</v>
      </c>
    </row>
    <row r="77" spans="1:8" ht="15">
      <c r="A77" s="91">
        <v>14</v>
      </c>
      <c r="B77" s="85" t="s">
        <v>51</v>
      </c>
      <c r="C77" s="85" t="s">
        <v>12</v>
      </c>
      <c r="D77" s="86"/>
      <c r="E77" s="81"/>
      <c r="F77" s="34"/>
      <c r="G77" s="87"/>
      <c r="H77" s="35"/>
    </row>
    <row r="78" spans="1:10" ht="15">
      <c r="A78" s="141">
        <v>15</v>
      </c>
      <c r="B78" s="123" t="s">
        <v>13</v>
      </c>
      <c r="C78" s="123" t="s">
        <v>14</v>
      </c>
      <c r="D78" s="125">
        <v>18</v>
      </c>
      <c r="E78" s="81" t="s">
        <v>765</v>
      </c>
      <c r="F78" s="34">
        <v>0.015</v>
      </c>
      <c r="G78" s="87" t="s">
        <v>349</v>
      </c>
      <c r="H78" s="23">
        <v>550</v>
      </c>
      <c r="J78" s="105"/>
    </row>
    <row r="79" spans="1:8" ht="15">
      <c r="A79" s="142"/>
      <c r="B79" s="124"/>
      <c r="C79" s="124"/>
      <c r="D79" s="126"/>
      <c r="E79" s="81" t="s">
        <v>766</v>
      </c>
      <c r="F79" s="34">
        <v>0.005</v>
      </c>
      <c r="G79" s="87" t="s">
        <v>349</v>
      </c>
      <c r="H79" s="23">
        <v>550</v>
      </c>
    </row>
    <row r="80" spans="1:8" ht="15">
      <c r="A80" s="142"/>
      <c r="B80" s="124"/>
      <c r="C80" s="124"/>
      <c r="D80" s="126"/>
      <c r="E80" s="81" t="s">
        <v>767</v>
      </c>
      <c r="F80" s="34">
        <v>0.015</v>
      </c>
      <c r="G80" s="87" t="s">
        <v>349</v>
      </c>
      <c r="H80" s="23">
        <v>550</v>
      </c>
    </row>
    <row r="81" spans="1:8" ht="15">
      <c r="A81" s="142"/>
      <c r="B81" s="124"/>
      <c r="C81" s="124"/>
      <c r="D81" s="126"/>
      <c r="E81" s="81" t="s">
        <v>768</v>
      </c>
      <c r="F81" s="34">
        <v>0.005</v>
      </c>
      <c r="G81" s="87" t="s">
        <v>349</v>
      </c>
      <c r="H81" s="23">
        <v>550</v>
      </c>
    </row>
    <row r="82" spans="1:8" ht="15">
      <c r="A82" s="142"/>
      <c r="B82" s="124"/>
      <c r="C82" s="124"/>
      <c r="D82" s="126"/>
      <c r="E82" s="81" t="s">
        <v>769</v>
      </c>
      <c r="F82" s="34">
        <v>0.005</v>
      </c>
      <c r="G82" s="87" t="s">
        <v>349</v>
      </c>
      <c r="H82" s="22">
        <v>6737.21</v>
      </c>
    </row>
    <row r="83" spans="1:8" ht="15">
      <c r="A83" s="142"/>
      <c r="B83" s="124"/>
      <c r="C83" s="124"/>
      <c r="D83" s="126"/>
      <c r="E83" s="81" t="s">
        <v>770</v>
      </c>
      <c r="F83" s="34">
        <v>0.005</v>
      </c>
      <c r="G83" s="87" t="s">
        <v>349</v>
      </c>
      <c r="H83" s="22">
        <v>6737.21</v>
      </c>
    </row>
    <row r="84" spans="1:8" ht="15">
      <c r="A84" s="142"/>
      <c r="B84" s="124"/>
      <c r="C84" s="124"/>
      <c r="D84" s="126"/>
      <c r="E84" s="81" t="s">
        <v>771</v>
      </c>
      <c r="F84" s="34">
        <v>0.005</v>
      </c>
      <c r="G84" s="87" t="s">
        <v>349</v>
      </c>
      <c r="H84" s="22">
        <v>6737.21</v>
      </c>
    </row>
    <row r="85" spans="1:8" ht="15">
      <c r="A85" s="142"/>
      <c r="B85" s="124"/>
      <c r="C85" s="124"/>
      <c r="D85" s="126"/>
      <c r="E85" s="81" t="s">
        <v>772</v>
      </c>
      <c r="F85" s="34">
        <v>0.005</v>
      </c>
      <c r="G85" s="87" t="s">
        <v>349</v>
      </c>
      <c r="H85" s="22">
        <v>6737.21</v>
      </c>
    </row>
    <row r="86" spans="1:8" ht="15">
      <c r="A86" s="142"/>
      <c r="B86" s="124"/>
      <c r="C86" s="124"/>
      <c r="D86" s="126"/>
      <c r="E86" s="81" t="s">
        <v>773</v>
      </c>
      <c r="F86" s="34">
        <v>0.005</v>
      </c>
      <c r="G86" s="87" t="s">
        <v>349</v>
      </c>
      <c r="H86" s="22">
        <v>6737.21</v>
      </c>
    </row>
    <row r="87" spans="1:8" ht="15">
      <c r="A87" s="142"/>
      <c r="B87" s="124"/>
      <c r="C87" s="124"/>
      <c r="D87" s="126"/>
      <c r="E87" s="81" t="s">
        <v>774</v>
      </c>
      <c r="F87" s="34">
        <v>0.005</v>
      </c>
      <c r="G87" s="87" t="s">
        <v>349</v>
      </c>
      <c r="H87" s="22">
        <v>6737.21</v>
      </c>
    </row>
    <row r="88" spans="1:8" ht="15">
      <c r="A88" s="142"/>
      <c r="B88" s="124"/>
      <c r="C88" s="124"/>
      <c r="D88" s="126"/>
      <c r="E88" s="81" t="s">
        <v>775</v>
      </c>
      <c r="F88" s="34">
        <v>0.005</v>
      </c>
      <c r="G88" s="87" t="s">
        <v>349</v>
      </c>
      <c r="H88" s="22">
        <v>6737.21</v>
      </c>
    </row>
    <row r="89" spans="1:8" ht="15">
      <c r="A89" s="142"/>
      <c r="B89" s="124"/>
      <c r="C89" s="124"/>
      <c r="D89" s="126"/>
      <c r="E89" s="81" t="s">
        <v>776</v>
      </c>
      <c r="F89" s="34">
        <v>0.005</v>
      </c>
      <c r="G89" s="87" t="s">
        <v>349</v>
      </c>
      <c r="H89" s="22">
        <v>6737.21</v>
      </c>
    </row>
    <row r="90" spans="1:8" ht="15">
      <c r="A90" s="142"/>
      <c r="B90" s="124"/>
      <c r="C90" s="124"/>
      <c r="D90" s="126"/>
      <c r="E90" s="81" t="s">
        <v>777</v>
      </c>
      <c r="F90" s="34">
        <v>0.005</v>
      </c>
      <c r="G90" s="87" t="s">
        <v>349</v>
      </c>
      <c r="H90" s="22">
        <v>6737.21</v>
      </c>
    </row>
    <row r="91" spans="1:8" ht="15">
      <c r="A91" s="142"/>
      <c r="B91" s="124"/>
      <c r="C91" s="124"/>
      <c r="D91" s="126"/>
      <c r="E91" s="81" t="s">
        <v>778</v>
      </c>
      <c r="F91" s="34">
        <v>0.005</v>
      </c>
      <c r="G91" s="87" t="s">
        <v>349</v>
      </c>
      <c r="H91" s="22">
        <v>6737.21</v>
      </c>
    </row>
    <row r="92" spans="1:8" ht="15">
      <c r="A92" s="142"/>
      <c r="B92" s="124"/>
      <c r="C92" s="124"/>
      <c r="D92" s="126"/>
      <c r="E92" s="81" t="s">
        <v>779</v>
      </c>
      <c r="F92" s="34">
        <v>0.005</v>
      </c>
      <c r="G92" s="87" t="s">
        <v>349</v>
      </c>
      <c r="H92" s="22">
        <v>6737.21</v>
      </c>
    </row>
    <row r="93" spans="1:8" ht="15">
      <c r="A93" s="142"/>
      <c r="B93" s="124"/>
      <c r="C93" s="124"/>
      <c r="D93" s="126"/>
      <c r="E93" s="81" t="s">
        <v>780</v>
      </c>
      <c r="F93" s="34">
        <v>0.005</v>
      </c>
      <c r="G93" s="87" t="s">
        <v>349</v>
      </c>
      <c r="H93" s="22">
        <v>550</v>
      </c>
    </row>
    <row r="94" spans="1:8" ht="15">
      <c r="A94" s="142"/>
      <c r="B94" s="124"/>
      <c r="C94" s="124"/>
      <c r="D94" s="126"/>
      <c r="E94" s="81" t="s">
        <v>781</v>
      </c>
      <c r="F94" s="34">
        <v>0.005</v>
      </c>
      <c r="G94" s="87" t="s">
        <v>349</v>
      </c>
      <c r="H94" s="22">
        <v>6737.21</v>
      </c>
    </row>
    <row r="95" spans="1:8" ht="15">
      <c r="A95" s="143"/>
      <c r="B95" s="128"/>
      <c r="C95" s="128"/>
      <c r="D95" s="129"/>
      <c r="E95" s="84" t="s">
        <v>782</v>
      </c>
      <c r="F95" s="15">
        <v>0.005</v>
      </c>
      <c r="G95" s="87" t="s">
        <v>349</v>
      </c>
      <c r="H95" s="22">
        <v>6737.21</v>
      </c>
    </row>
    <row r="96" spans="1:10" ht="15">
      <c r="A96" s="90">
        <v>16</v>
      </c>
      <c r="B96" s="82" t="s">
        <v>15</v>
      </c>
      <c r="C96" s="82" t="s">
        <v>14</v>
      </c>
      <c r="D96" s="83">
        <v>1</v>
      </c>
      <c r="E96" s="21" t="s">
        <v>825</v>
      </c>
      <c r="F96" s="25">
        <v>0.015</v>
      </c>
      <c r="G96" s="87" t="s">
        <v>349</v>
      </c>
      <c r="H96" s="22">
        <v>550</v>
      </c>
      <c r="J96" s="107"/>
    </row>
    <row r="97" spans="1:10" ht="15">
      <c r="A97" s="141">
        <v>17</v>
      </c>
      <c r="B97" s="123" t="s">
        <v>33</v>
      </c>
      <c r="C97" s="123" t="s">
        <v>10</v>
      </c>
      <c r="D97" s="125">
        <v>11</v>
      </c>
      <c r="E97" s="21" t="s">
        <v>650</v>
      </c>
      <c r="F97" s="15">
        <v>0.005</v>
      </c>
      <c r="G97" s="87" t="s">
        <v>349</v>
      </c>
      <c r="H97" s="22">
        <v>550</v>
      </c>
      <c r="J97" s="105"/>
    </row>
    <row r="98" spans="1:8" ht="15">
      <c r="A98" s="142"/>
      <c r="B98" s="124"/>
      <c r="C98" s="124"/>
      <c r="D98" s="126"/>
      <c r="E98" s="21" t="s">
        <v>651</v>
      </c>
      <c r="F98" s="15">
        <v>0.005</v>
      </c>
      <c r="G98" s="87" t="s">
        <v>349</v>
      </c>
      <c r="H98" s="22">
        <v>6737.21</v>
      </c>
    </row>
    <row r="99" spans="1:8" ht="15">
      <c r="A99" s="142"/>
      <c r="B99" s="124"/>
      <c r="C99" s="124"/>
      <c r="D99" s="126"/>
      <c r="E99" s="21" t="s">
        <v>652</v>
      </c>
      <c r="F99" s="15">
        <v>0.005</v>
      </c>
      <c r="G99" s="87" t="s">
        <v>349</v>
      </c>
      <c r="H99" s="22">
        <v>6737.21</v>
      </c>
    </row>
    <row r="100" spans="1:8" ht="15">
      <c r="A100" s="142"/>
      <c r="B100" s="124"/>
      <c r="C100" s="124"/>
      <c r="D100" s="126"/>
      <c r="E100" s="21" t="s">
        <v>653</v>
      </c>
      <c r="F100" s="15">
        <v>0.005</v>
      </c>
      <c r="G100" s="87" t="s">
        <v>349</v>
      </c>
      <c r="H100" s="22">
        <v>6737.21</v>
      </c>
    </row>
    <row r="101" spans="1:8" ht="15">
      <c r="A101" s="142"/>
      <c r="B101" s="124"/>
      <c r="C101" s="124"/>
      <c r="D101" s="126"/>
      <c r="E101" s="21" t="s">
        <v>654</v>
      </c>
      <c r="F101" s="15">
        <v>0.005</v>
      </c>
      <c r="G101" s="87" t="s">
        <v>349</v>
      </c>
      <c r="H101" s="22">
        <v>6737.21</v>
      </c>
    </row>
    <row r="102" spans="1:8" ht="15">
      <c r="A102" s="142"/>
      <c r="B102" s="124"/>
      <c r="C102" s="124"/>
      <c r="D102" s="126"/>
      <c r="E102" s="21" t="s">
        <v>655</v>
      </c>
      <c r="F102" s="15">
        <v>0.005</v>
      </c>
      <c r="G102" s="87" t="s">
        <v>349</v>
      </c>
      <c r="H102" s="22">
        <v>6737.21</v>
      </c>
    </row>
    <row r="103" spans="1:8" ht="15">
      <c r="A103" s="142"/>
      <c r="B103" s="124"/>
      <c r="C103" s="124"/>
      <c r="D103" s="126"/>
      <c r="E103" s="21" t="s">
        <v>656</v>
      </c>
      <c r="F103" s="15">
        <v>0.005</v>
      </c>
      <c r="G103" s="87" t="s">
        <v>349</v>
      </c>
      <c r="H103" s="22">
        <v>6737.21</v>
      </c>
    </row>
    <row r="104" spans="1:8" ht="15">
      <c r="A104" s="142"/>
      <c r="B104" s="124"/>
      <c r="C104" s="124"/>
      <c r="D104" s="126"/>
      <c r="E104" s="21" t="s">
        <v>657</v>
      </c>
      <c r="F104" s="15">
        <v>0.005</v>
      </c>
      <c r="G104" s="87" t="s">
        <v>349</v>
      </c>
      <c r="H104" s="22">
        <v>6737.21</v>
      </c>
    </row>
    <row r="105" spans="1:8" ht="15">
      <c r="A105" s="142"/>
      <c r="B105" s="124"/>
      <c r="C105" s="124"/>
      <c r="D105" s="126"/>
      <c r="E105" s="21" t="s">
        <v>658</v>
      </c>
      <c r="F105" s="15">
        <v>0.005</v>
      </c>
      <c r="G105" s="87" t="s">
        <v>349</v>
      </c>
      <c r="H105" s="22">
        <v>6737.21</v>
      </c>
    </row>
    <row r="106" spans="1:8" ht="15">
      <c r="A106" s="142"/>
      <c r="B106" s="124"/>
      <c r="C106" s="124"/>
      <c r="D106" s="126"/>
      <c r="E106" s="21" t="s">
        <v>659</v>
      </c>
      <c r="F106" s="15">
        <v>0.005</v>
      </c>
      <c r="G106" s="87" t="s">
        <v>349</v>
      </c>
      <c r="H106" s="22">
        <v>6737.21</v>
      </c>
    </row>
    <row r="107" spans="1:8" ht="15">
      <c r="A107" s="143"/>
      <c r="B107" s="128"/>
      <c r="C107" s="128"/>
      <c r="D107" s="129"/>
      <c r="E107" s="21" t="s">
        <v>660</v>
      </c>
      <c r="F107" s="15">
        <v>0.005</v>
      </c>
      <c r="G107" s="87" t="s">
        <v>349</v>
      </c>
      <c r="H107" s="22">
        <v>6737.21</v>
      </c>
    </row>
    <row r="108" spans="1:10" ht="15">
      <c r="A108" s="141">
        <v>20</v>
      </c>
      <c r="B108" s="123" t="s">
        <v>16</v>
      </c>
      <c r="C108" s="123" t="s">
        <v>17</v>
      </c>
      <c r="D108" s="125">
        <v>25</v>
      </c>
      <c r="E108" s="17" t="s">
        <v>713</v>
      </c>
      <c r="F108" s="15">
        <v>0.005</v>
      </c>
      <c r="G108" s="87" t="s">
        <v>349</v>
      </c>
      <c r="H108" s="23">
        <v>550</v>
      </c>
      <c r="J108" s="105"/>
    </row>
    <row r="109" spans="1:8" ht="15">
      <c r="A109" s="142"/>
      <c r="B109" s="124"/>
      <c r="C109" s="124"/>
      <c r="D109" s="126"/>
      <c r="E109" s="84" t="s">
        <v>714</v>
      </c>
      <c r="F109" s="15">
        <v>0.005</v>
      </c>
      <c r="G109" s="87" t="s">
        <v>349</v>
      </c>
      <c r="H109" s="23">
        <v>550</v>
      </c>
    </row>
    <row r="110" spans="1:8" ht="15">
      <c r="A110" s="142"/>
      <c r="B110" s="124"/>
      <c r="C110" s="124"/>
      <c r="D110" s="126"/>
      <c r="E110" s="84" t="s">
        <v>715</v>
      </c>
      <c r="F110" s="15">
        <v>0.015</v>
      </c>
      <c r="G110" s="87" t="s">
        <v>349</v>
      </c>
      <c r="H110" s="23">
        <v>550</v>
      </c>
    </row>
    <row r="111" spans="1:8" ht="15">
      <c r="A111" s="142"/>
      <c r="B111" s="124"/>
      <c r="C111" s="124"/>
      <c r="D111" s="126"/>
      <c r="E111" s="84" t="s">
        <v>716</v>
      </c>
      <c r="F111" s="15">
        <v>0.005</v>
      </c>
      <c r="G111" s="87" t="s">
        <v>349</v>
      </c>
      <c r="H111" s="23">
        <v>550</v>
      </c>
    </row>
    <row r="112" spans="1:8" ht="15">
      <c r="A112" s="142"/>
      <c r="B112" s="124"/>
      <c r="C112" s="124"/>
      <c r="D112" s="126"/>
      <c r="E112" s="84" t="s">
        <v>717</v>
      </c>
      <c r="F112" s="15">
        <v>0.005</v>
      </c>
      <c r="G112" s="87" t="s">
        <v>349</v>
      </c>
      <c r="H112" s="23">
        <v>550</v>
      </c>
    </row>
    <row r="113" spans="1:8" ht="15">
      <c r="A113" s="142"/>
      <c r="B113" s="124"/>
      <c r="C113" s="124"/>
      <c r="D113" s="126"/>
      <c r="E113" s="84" t="s">
        <v>718</v>
      </c>
      <c r="F113" s="15">
        <v>0.015</v>
      </c>
      <c r="G113" s="87" t="s">
        <v>349</v>
      </c>
      <c r="H113" s="23">
        <v>550</v>
      </c>
    </row>
    <row r="114" spans="1:8" ht="15">
      <c r="A114" s="142"/>
      <c r="B114" s="124"/>
      <c r="C114" s="124"/>
      <c r="D114" s="126"/>
      <c r="E114" s="84" t="s">
        <v>719</v>
      </c>
      <c r="F114" s="15">
        <v>0.015</v>
      </c>
      <c r="G114" s="87" t="s">
        <v>349</v>
      </c>
      <c r="H114" s="23">
        <v>550</v>
      </c>
    </row>
    <row r="115" spans="1:8" ht="15">
      <c r="A115" s="142"/>
      <c r="B115" s="124"/>
      <c r="C115" s="124"/>
      <c r="D115" s="126"/>
      <c r="E115" s="84" t="s">
        <v>720</v>
      </c>
      <c r="F115" s="15">
        <v>0.005</v>
      </c>
      <c r="G115" s="87" t="s">
        <v>349</v>
      </c>
      <c r="H115" s="23">
        <v>550</v>
      </c>
    </row>
    <row r="116" spans="1:8" ht="15">
      <c r="A116" s="142"/>
      <c r="B116" s="124"/>
      <c r="C116" s="124"/>
      <c r="D116" s="126"/>
      <c r="E116" s="84" t="s">
        <v>721</v>
      </c>
      <c r="F116" s="15">
        <v>0.005</v>
      </c>
      <c r="G116" s="87" t="s">
        <v>349</v>
      </c>
      <c r="H116" s="23">
        <v>550</v>
      </c>
    </row>
    <row r="117" spans="1:8" ht="15">
      <c r="A117" s="142"/>
      <c r="B117" s="124"/>
      <c r="C117" s="124"/>
      <c r="D117" s="126"/>
      <c r="E117" s="84" t="s">
        <v>722</v>
      </c>
      <c r="F117" s="15">
        <v>0.005</v>
      </c>
      <c r="G117" s="87" t="s">
        <v>349</v>
      </c>
      <c r="H117" s="23">
        <v>550</v>
      </c>
    </row>
    <row r="118" spans="1:8" ht="15">
      <c r="A118" s="142"/>
      <c r="B118" s="124"/>
      <c r="C118" s="124"/>
      <c r="D118" s="126"/>
      <c r="E118" s="84" t="s">
        <v>723</v>
      </c>
      <c r="F118" s="15">
        <v>0.015</v>
      </c>
      <c r="G118" s="87" t="s">
        <v>349</v>
      </c>
      <c r="H118" s="23">
        <v>550</v>
      </c>
    </row>
    <row r="119" spans="1:8" ht="15">
      <c r="A119" s="142"/>
      <c r="B119" s="124"/>
      <c r="C119" s="124"/>
      <c r="D119" s="126"/>
      <c r="E119" s="84" t="s">
        <v>724</v>
      </c>
      <c r="F119" s="15">
        <v>0.015</v>
      </c>
      <c r="G119" s="87" t="s">
        <v>349</v>
      </c>
      <c r="H119" s="23">
        <v>550</v>
      </c>
    </row>
    <row r="120" spans="1:8" ht="15">
      <c r="A120" s="142"/>
      <c r="B120" s="124"/>
      <c r="C120" s="124"/>
      <c r="D120" s="126"/>
      <c r="E120" s="84" t="s">
        <v>725</v>
      </c>
      <c r="F120" s="15">
        <v>0.005</v>
      </c>
      <c r="G120" s="87" t="s">
        <v>349</v>
      </c>
      <c r="H120" s="23">
        <v>550</v>
      </c>
    </row>
    <row r="121" spans="1:8" ht="15">
      <c r="A121" s="142"/>
      <c r="B121" s="124"/>
      <c r="C121" s="124"/>
      <c r="D121" s="126"/>
      <c r="E121" s="84" t="s">
        <v>726</v>
      </c>
      <c r="F121" s="15">
        <v>0.015</v>
      </c>
      <c r="G121" s="87" t="s">
        <v>349</v>
      </c>
      <c r="H121" s="23">
        <v>550</v>
      </c>
    </row>
    <row r="122" spans="1:8" ht="15">
      <c r="A122" s="142"/>
      <c r="B122" s="124"/>
      <c r="C122" s="124"/>
      <c r="D122" s="126"/>
      <c r="E122" s="84" t="s">
        <v>727</v>
      </c>
      <c r="F122" s="15">
        <v>0.015</v>
      </c>
      <c r="G122" s="87" t="s">
        <v>349</v>
      </c>
      <c r="H122" s="23">
        <v>550</v>
      </c>
    </row>
    <row r="123" spans="1:8" ht="15">
      <c r="A123" s="142"/>
      <c r="B123" s="124"/>
      <c r="C123" s="124"/>
      <c r="D123" s="126"/>
      <c r="E123" s="84" t="s">
        <v>728</v>
      </c>
      <c r="F123" s="15">
        <v>0.005</v>
      </c>
      <c r="G123" s="87" t="s">
        <v>349</v>
      </c>
      <c r="H123" s="23">
        <v>550</v>
      </c>
    </row>
    <row r="124" spans="1:8" ht="15">
      <c r="A124" s="142"/>
      <c r="B124" s="124"/>
      <c r="C124" s="124"/>
      <c r="D124" s="126"/>
      <c r="E124" s="84" t="s">
        <v>729</v>
      </c>
      <c r="F124" s="15">
        <v>0.005</v>
      </c>
      <c r="G124" s="87" t="s">
        <v>349</v>
      </c>
      <c r="H124" s="23">
        <v>550</v>
      </c>
    </row>
    <row r="125" spans="1:8" ht="15">
      <c r="A125" s="142"/>
      <c r="B125" s="124"/>
      <c r="C125" s="124"/>
      <c r="D125" s="126"/>
      <c r="E125" s="84" t="s">
        <v>730</v>
      </c>
      <c r="F125" s="15">
        <v>0.005</v>
      </c>
      <c r="G125" s="87" t="s">
        <v>349</v>
      </c>
      <c r="H125" s="23">
        <v>550</v>
      </c>
    </row>
    <row r="126" spans="1:8" ht="15">
      <c r="A126" s="142"/>
      <c r="B126" s="124"/>
      <c r="C126" s="124"/>
      <c r="D126" s="126"/>
      <c r="E126" s="84" t="s">
        <v>731</v>
      </c>
      <c r="F126" s="15">
        <v>0.005</v>
      </c>
      <c r="G126" s="87" t="s">
        <v>349</v>
      </c>
      <c r="H126" s="23">
        <v>550</v>
      </c>
    </row>
    <row r="127" spans="1:8" ht="15">
      <c r="A127" s="142"/>
      <c r="B127" s="124"/>
      <c r="C127" s="124"/>
      <c r="D127" s="126"/>
      <c r="E127" s="84" t="s">
        <v>732</v>
      </c>
      <c r="F127" s="15">
        <v>0.005</v>
      </c>
      <c r="G127" s="87" t="s">
        <v>349</v>
      </c>
      <c r="H127" s="23">
        <v>550</v>
      </c>
    </row>
    <row r="128" spans="1:8" ht="15">
      <c r="A128" s="142"/>
      <c r="B128" s="124"/>
      <c r="C128" s="124"/>
      <c r="D128" s="126"/>
      <c r="E128" s="84" t="s">
        <v>733</v>
      </c>
      <c r="F128" s="15">
        <v>0.005</v>
      </c>
      <c r="G128" s="87" t="s">
        <v>349</v>
      </c>
      <c r="H128" s="23">
        <v>550</v>
      </c>
    </row>
    <row r="129" spans="1:8" ht="15">
      <c r="A129" s="142"/>
      <c r="B129" s="124"/>
      <c r="C129" s="124"/>
      <c r="D129" s="126"/>
      <c r="E129" s="84" t="s">
        <v>734</v>
      </c>
      <c r="F129" s="15">
        <v>0.015</v>
      </c>
      <c r="G129" s="87" t="s">
        <v>349</v>
      </c>
      <c r="H129" s="23">
        <v>550</v>
      </c>
    </row>
    <row r="130" spans="1:8" ht="15">
      <c r="A130" s="142"/>
      <c r="B130" s="124"/>
      <c r="C130" s="124"/>
      <c r="D130" s="126"/>
      <c r="E130" s="84" t="s">
        <v>735</v>
      </c>
      <c r="F130" s="15">
        <v>0.015</v>
      </c>
      <c r="G130" s="87" t="s">
        <v>349</v>
      </c>
      <c r="H130" s="23">
        <v>550</v>
      </c>
    </row>
    <row r="131" spans="1:8" ht="15">
      <c r="A131" s="142"/>
      <c r="B131" s="124"/>
      <c r="C131" s="124"/>
      <c r="D131" s="126"/>
      <c r="E131" s="84" t="s">
        <v>736</v>
      </c>
      <c r="F131" s="15">
        <v>0.015</v>
      </c>
      <c r="G131" s="87" t="s">
        <v>349</v>
      </c>
      <c r="H131" s="23">
        <v>550</v>
      </c>
    </row>
    <row r="132" spans="1:8" ht="15">
      <c r="A132" s="142"/>
      <c r="B132" s="124"/>
      <c r="C132" s="124"/>
      <c r="D132" s="126"/>
      <c r="E132" s="81" t="s">
        <v>737</v>
      </c>
      <c r="F132" s="15">
        <v>0.015</v>
      </c>
      <c r="G132" s="87" t="s">
        <v>349</v>
      </c>
      <c r="H132" s="23">
        <v>550</v>
      </c>
    </row>
    <row r="133" spans="1:8" ht="15">
      <c r="A133" s="145">
        <v>22</v>
      </c>
      <c r="B133" s="131" t="s">
        <v>18</v>
      </c>
      <c r="C133" s="131" t="s">
        <v>14</v>
      </c>
      <c r="D133" s="132">
        <v>2</v>
      </c>
      <c r="E133" s="94" t="s">
        <v>809</v>
      </c>
      <c r="F133" s="15">
        <v>0.015</v>
      </c>
      <c r="G133" s="87" t="s">
        <v>349</v>
      </c>
      <c r="H133" s="35">
        <v>550</v>
      </c>
    </row>
    <row r="134" spans="1:8" s="49" customFormat="1" ht="15">
      <c r="A134" s="145"/>
      <c r="B134" s="131"/>
      <c r="C134" s="131"/>
      <c r="D134" s="132"/>
      <c r="E134" s="94" t="s">
        <v>810</v>
      </c>
      <c r="F134" s="15">
        <v>0.01</v>
      </c>
      <c r="G134" s="87" t="s">
        <v>349</v>
      </c>
      <c r="H134" s="35">
        <v>550</v>
      </c>
    </row>
    <row r="135" spans="1:8" s="49" customFormat="1" ht="15">
      <c r="A135" s="92">
        <v>23</v>
      </c>
      <c r="B135" s="85" t="s">
        <v>615</v>
      </c>
      <c r="C135" s="85" t="s">
        <v>14</v>
      </c>
      <c r="D135" s="86">
        <v>1</v>
      </c>
      <c r="E135" s="84" t="s">
        <v>792</v>
      </c>
      <c r="F135" s="99">
        <v>0.02</v>
      </c>
      <c r="G135" s="87" t="s">
        <v>349</v>
      </c>
      <c r="H135" s="35">
        <v>26948.84</v>
      </c>
    </row>
    <row r="136" spans="1:8" s="49" customFormat="1" ht="15">
      <c r="A136" s="141">
        <v>24</v>
      </c>
      <c r="B136" s="123" t="s">
        <v>19</v>
      </c>
      <c r="C136" s="123" t="s">
        <v>14</v>
      </c>
      <c r="D136" s="132">
        <v>3</v>
      </c>
      <c r="E136" s="84" t="s">
        <v>815</v>
      </c>
      <c r="F136" s="99">
        <v>0.005</v>
      </c>
      <c r="G136" s="87" t="s">
        <v>349</v>
      </c>
      <c r="H136" s="35">
        <v>550</v>
      </c>
    </row>
    <row r="137" spans="1:8" s="49" customFormat="1" ht="15">
      <c r="A137" s="142"/>
      <c r="B137" s="124"/>
      <c r="C137" s="124"/>
      <c r="D137" s="132"/>
      <c r="E137" s="84" t="s">
        <v>816</v>
      </c>
      <c r="F137" s="99">
        <v>0.005</v>
      </c>
      <c r="G137" s="87" t="s">
        <v>349</v>
      </c>
      <c r="H137" s="35">
        <v>6737.21</v>
      </c>
    </row>
    <row r="138" spans="1:8" ht="15">
      <c r="A138" s="143"/>
      <c r="B138" s="128"/>
      <c r="C138" s="128"/>
      <c r="D138" s="132"/>
      <c r="E138" s="84" t="s">
        <v>817</v>
      </c>
      <c r="F138" s="99">
        <v>0.005</v>
      </c>
      <c r="G138" s="87" t="s">
        <v>349</v>
      </c>
      <c r="H138" s="23">
        <v>550</v>
      </c>
    </row>
    <row r="139" spans="1:8" ht="15">
      <c r="A139" s="141">
        <v>25</v>
      </c>
      <c r="B139" s="123" t="s">
        <v>34</v>
      </c>
      <c r="C139" s="123" t="s">
        <v>14</v>
      </c>
      <c r="D139" s="126">
        <v>22</v>
      </c>
      <c r="E139" s="94" t="s">
        <v>743</v>
      </c>
      <c r="F139" s="99">
        <v>0.005</v>
      </c>
      <c r="G139" s="87" t="s">
        <v>349</v>
      </c>
      <c r="H139" s="23">
        <v>550</v>
      </c>
    </row>
    <row r="140" spans="1:8" ht="15">
      <c r="A140" s="142"/>
      <c r="B140" s="124"/>
      <c r="C140" s="124"/>
      <c r="D140" s="126"/>
      <c r="E140" s="94" t="s">
        <v>744</v>
      </c>
      <c r="F140" s="99">
        <v>0.005</v>
      </c>
      <c r="G140" s="87" t="s">
        <v>349</v>
      </c>
      <c r="H140" s="23">
        <v>550</v>
      </c>
    </row>
    <row r="141" spans="1:8" ht="15">
      <c r="A141" s="142"/>
      <c r="B141" s="124"/>
      <c r="C141" s="124"/>
      <c r="D141" s="126"/>
      <c r="E141" s="94" t="s">
        <v>745</v>
      </c>
      <c r="F141" s="99">
        <v>0.005</v>
      </c>
      <c r="G141" s="87" t="s">
        <v>349</v>
      </c>
      <c r="H141" s="23">
        <v>550</v>
      </c>
    </row>
    <row r="142" spans="1:8" ht="15">
      <c r="A142" s="142"/>
      <c r="B142" s="124"/>
      <c r="C142" s="124"/>
      <c r="D142" s="126"/>
      <c r="E142" s="94" t="s">
        <v>746</v>
      </c>
      <c r="F142" s="99">
        <v>0.005</v>
      </c>
      <c r="G142" s="87" t="s">
        <v>349</v>
      </c>
      <c r="H142" s="23">
        <v>550</v>
      </c>
    </row>
    <row r="143" spans="1:8" ht="15">
      <c r="A143" s="142"/>
      <c r="B143" s="124"/>
      <c r="C143" s="124"/>
      <c r="D143" s="126"/>
      <c r="E143" s="94" t="s">
        <v>747</v>
      </c>
      <c r="F143" s="99">
        <v>0.005</v>
      </c>
      <c r="G143" s="87" t="s">
        <v>349</v>
      </c>
      <c r="H143" s="23">
        <v>550</v>
      </c>
    </row>
    <row r="144" spans="1:8" ht="15">
      <c r="A144" s="142"/>
      <c r="B144" s="124"/>
      <c r="C144" s="124"/>
      <c r="D144" s="126"/>
      <c r="E144" s="94" t="s">
        <v>748</v>
      </c>
      <c r="F144" s="99">
        <v>0.005</v>
      </c>
      <c r="G144" s="87" t="s">
        <v>349</v>
      </c>
      <c r="H144" s="23">
        <v>550</v>
      </c>
    </row>
    <row r="145" spans="1:8" ht="15">
      <c r="A145" s="142"/>
      <c r="B145" s="124"/>
      <c r="C145" s="124"/>
      <c r="D145" s="126"/>
      <c r="E145" s="94" t="s">
        <v>749</v>
      </c>
      <c r="F145" s="99">
        <v>0.005</v>
      </c>
      <c r="G145" s="87" t="s">
        <v>349</v>
      </c>
      <c r="H145" s="23">
        <v>550</v>
      </c>
    </row>
    <row r="146" spans="1:8" ht="15">
      <c r="A146" s="142"/>
      <c r="B146" s="124"/>
      <c r="C146" s="124"/>
      <c r="D146" s="126"/>
      <c r="E146" s="94" t="s">
        <v>750</v>
      </c>
      <c r="F146" s="99">
        <v>0.005</v>
      </c>
      <c r="G146" s="87" t="s">
        <v>349</v>
      </c>
      <c r="H146" s="23">
        <v>550</v>
      </c>
    </row>
    <row r="147" spans="1:8" ht="15">
      <c r="A147" s="142"/>
      <c r="B147" s="124"/>
      <c r="C147" s="124"/>
      <c r="D147" s="126"/>
      <c r="E147" s="94" t="s">
        <v>751</v>
      </c>
      <c r="F147" s="99">
        <v>0.005</v>
      </c>
      <c r="G147" s="87" t="s">
        <v>349</v>
      </c>
      <c r="H147" s="23">
        <v>550</v>
      </c>
    </row>
    <row r="148" spans="1:8" ht="15">
      <c r="A148" s="142"/>
      <c r="B148" s="124"/>
      <c r="C148" s="124"/>
      <c r="D148" s="126"/>
      <c r="E148" s="94" t="s">
        <v>752</v>
      </c>
      <c r="F148" s="99">
        <v>0.005</v>
      </c>
      <c r="G148" s="87" t="s">
        <v>349</v>
      </c>
      <c r="H148" s="23">
        <v>550</v>
      </c>
    </row>
    <row r="149" spans="1:8" ht="15">
      <c r="A149" s="142"/>
      <c r="B149" s="124"/>
      <c r="C149" s="124"/>
      <c r="D149" s="126"/>
      <c r="E149" s="94" t="s">
        <v>753</v>
      </c>
      <c r="F149" s="99">
        <v>0.1</v>
      </c>
      <c r="G149" s="87" t="s">
        <v>349</v>
      </c>
      <c r="H149" s="23">
        <v>550</v>
      </c>
    </row>
    <row r="150" spans="1:8" ht="15">
      <c r="A150" s="142"/>
      <c r="B150" s="124"/>
      <c r="C150" s="124"/>
      <c r="D150" s="126"/>
      <c r="E150" s="94" t="s">
        <v>754</v>
      </c>
      <c r="F150" s="99">
        <v>0.005</v>
      </c>
      <c r="G150" s="87" t="s">
        <v>349</v>
      </c>
      <c r="H150" s="23">
        <v>550</v>
      </c>
    </row>
    <row r="151" spans="1:8" ht="15">
      <c r="A151" s="142"/>
      <c r="B151" s="124"/>
      <c r="C151" s="124"/>
      <c r="D151" s="126"/>
      <c r="E151" s="94" t="s">
        <v>755</v>
      </c>
      <c r="F151" s="99">
        <v>0.005</v>
      </c>
      <c r="G151" s="87" t="s">
        <v>349</v>
      </c>
      <c r="H151" s="23">
        <v>550</v>
      </c>
    </row>
    <row r="152" spans="1:8" ht="15">
      <c r="A152" s="142"/>
      <c r="B152" s="124"/>
      <c r="C152" s="124"/>
      <c r="D152" s="126"/>
      <c r="E152" s="94" t="s">
        <v>756</v>
      </c>
      <c r="F152" s="99">
        <v>0.005</v>
      </c>
      <c r="G152" s="87" t="s">
        <v>349</v>
      </c>
      <c r="H152" s="23">
        <v>550</v>
      </c>
    </row>
    <row r="153" spans="1:8" ht="15">
      <c r="A153" s="142"/>
      <c r="B153" s="124"/>
      <c r="C153" s="124"/>
      <c r="D153" s="126"/>
      <c r="E153" s="94" t="s">
        <v>757</v>
      </c>
      <c r="F153" s="99">
        <v>0.005</v>
      </c>
      <c r="G153" s="87" t="s">
        <v>349</v>
      </c>
      <c r="H153" s="23">
        <v>550</v>
      </c>
    </row>
    <row r="154" spans="1:8" ht="15">
      <c r="A154" s="142"/>
      <c r="B154" s="124"/>
      <c r="C154" s="124"/>
      <c r="D154" s="126"/>
      <c r="E154" s="94" t="s">
        <v>758</v>
      </c>
      <c r="F154" s="99">
        <v>0.005</v>
      </c>
      <c r="G154" s="87" t="s">
        <v>349</v>
      </c>
      <c r="H154" s="23">
        <v>550</v>
      </c>
    </row>
    <row r="155" spans="1:8" ht="15">
      <c r="A155" s="142"/>
      <c r="B155" s="124"/>
      <c r="C155" s="124"/>
      <c r="D155" s="126"/>
      <c r="E155" s="94" t="s">
        <v>759</v>
      </c>
      <c r="F155" s="99">
        <v>0.005</v>
      </c>
      <c r="G155" s="87" t="s">
        <v>349</v>
      </c>
      <c r="H155" s="23">
        <v>550</v>
      </c>
    </row>
    <row r="156" spans="1:8" ht="15">
      <c r="A156" s="142"/>
      <c r="B156" s="124"/>
      <c r="C156" s="124"/>
      <c r="D156" s="126"/>
      <c r="E156" s="94" t="s">
        <v>760</v>
      </c>
      <c r="F156" s="99">
        <v>0.005</v>
      </c>
      <c r="G156" s="87" t="s">
        <v>349</v>
      </c>
      <c r="H156" s="23">
        <v>550</v>
      </c>
    </row>
    <row r="157" spans="1:8" ht="15">
      <c r="A157" s="142"/>
      <c r="B157" s="124"/>
      <c r="C157" s="124"/>
      <c r="D157" s="126"/>
      <c r="E157" s="94" t="s">
        <v>761</v>
      </c>
      <c r="F157" s="99">
        <v>0.005</v>
      </c>
      <c r="G157" s="87" t="s">
        <v>349</v>
      </c>
      <c r="H157" s="23">
        <v>550</v>
      </c>
    </row>
    <row r="158" spans="1:8" ht="15">
      <c r="A158" s="142"/>
      <c r="B158" s="124"/>
      <c r="C158" s="124"/>
      <c r="D158" s="126"/>
      <c r="E158" s="94" t="s">
        <v>762</v>
      </c>
      <c r="F158" s="99">
        <v>0.005</v>
      </c>
      <c r="G158" s="87" t="s">
        <v>349</v>
      </c>
      <c r="H158" s="23">
        <v>550</v>
      </c>
    </row>
    <row r="159" spans="1:8" ht="15">
      <c r="A159" s="142"/>
      <c r="B159" s="124"/>
      <c r="C159" s="124"/>
      <c r="D159" s="126"/>
      <c r="E159" s="94" t="s">
        <v>763</v>
      </c>
      <c r="F159" s="99">
        <v>0.005</v>
      </c>
      <c r="G159" s="87" t="s">
        <v>349</v>
      </c>
      <c r="H159" s="23">
        <v>550</v>
      </c>
    </row>
    <row r="160" spans="1:8" ht="15">
      <c r="A160" s="142"/>
      <c r="B160" s="124"/>
      <c r="C160" s="124"/>
      <c r="D160" s="126"/>
      <c r="E160" s="94" t="s">
        <v>764</v>
      </c>
      <c r="F160" s="99">
        <v>0.005</v>
      </c>
      <c r="G160" s="87" t="s">
        <v>349</v>
      </c>
      <c r="H160" s="23">
        <v>550</v>
      </c>
    </row>
    <row r="161" spans="1:8" ht="15">
      <c r="A161" s="92">
        <v>26</v>
      </c>
      <c r="B161" s="85" t="s">
        <v>140</v>
      </c>
      <c r="C161" s="85" t="s">
        <v>14</v>
      </c>
      <c r="D161" s="86"/>
      <c r="E161" s="84"/>
      <c r="F161" s="15"/>
      <c r="G161" s="87"/>
      <c r="H161" s="23"/>
    </row>
    <row r="162" spans="1:8" ht="15">
      <c r="A162" s="141">
        <v>28</v>
      </c>
      <c r="B162" s="123" t="s">
        <v>20</v>
      </c>
      <c r="C162" s="131" t="s">
        <v>10</v>
      </c>
      <c r="D162" s="132">
        <v>2</v>
      </c>
      <c r="E162" s="84" t="s">
        <v>811</v>
      </c>
      <c r="F162" s="99">
        <v>0.015</v>
      </c>
      <c r="G162" s="87" t="s">
        <v>349</v>
      </c>
      <c r="H162" s="97">
        <v>550</v>
      </c>
    </row>
    <row r="163" spans="1:8" ht="15">
      <c r="A163" s="143"/>
      <c r="B163" s="128"/>
      <c r="C163" s="131"/>
      <c r="D163" s="132"/>
      <c r="E163" s="84" t="s">
        <v>812</v>
      </c>
      <c r="F163" s="99">
        <v>0.03</v>
      </c>
      <c r="G163" s="87" t="s">
        <v>349</v>
      </c>
      <c r="H163" s="97">
        <v>30478.62</v>
      </c>
    </row>
    <row r="164" spans="1:8" ht="15">
      <c r="A164" s="90">
        <v>30</v>
      </c>
      <c r="B164" s="82" t="s">
        <v>629</v>
      </c>
      <c r="C164" s="85" t="s">
        <v>14</v>
      </c>
      <c r="D164" s="86"/>
      <c r="E164" s="84"/>
      <c r="F164" s="15"/>
      <c r="G164" s="87"/>
      <c r="H164" s="23"/>
    </row>
    <row r="165" spans="1:8" ht="15">
      <c r="A165" s="92">
        <v>31</v>
      </c>
      <c r="B165" s="85" t="s">
        <v>164</v>
      </c>
      <c r="C165" s="85" t="s">
        <v>14</v>
      </c>
      <c r="D165" s="86"/>
      <c r="E165" s="81"/>
      <c r="F165" s="34"/>
      <c r="G165" s="87"/>
      <c r="H165" s="23"/>
    </row>
    <row r="166" spans="1:10" ht="15">
      <c r="A166" s="141">
        <v>32</v>
      </c>
      <c r="B166" s="123" t="s">
        <v>22</v>
      </c>
      <c r="C166" s="123" t="s">
        <v>14</v>
      </c>
      <c r="D166" s="125">
        <v>14</v>
      </c>
      <c r="E166" s="81" t="s">
        <v>795</v>
      </c>
      <c r="F166" s="34">
        <v>0.008</v>
      </c>
      <c r="G166" s="87" t="s">
        <v>349</v>
      </c>
      <c r="H166" s="23">
        <v>10779.54</v>
      </c>
      <c r="J166" s="105"/>
    </row>
    <row r="167" spans="1:8" ht="15">
      <c r="A167" s="142"/>
      <c r="B167" s="124"/>
      <c r="C167" s="124"/>
      <c r="D167" s="126"/>
      <c r="E167" s="81" t="s">
        <v>796</v>
      </c>
      <c r="F167" s="34">
        <v>0.005</v>
      </c>
      <c r="G167" s="87" t="s">
        <v>349</v>
      </c>
      <c r="H167" s="23">
        <v>6737.21</v>
      </c>
    </row>
    <row r="168" spans="1:8" ht="15">
      <c r="A168" s="142"/>
      <c r="B168" s="124"/>
      <c r="C168" s="124"/>
      <c r="D168" s="126"/>
      <c r="E168" s="81" t="s">
        <v>797</v>
      </c>
      <c r="F168" s="34">
        <v>0.005</v>
      </c>
      <c r="G168" s="87" t="s">
        <v>349</v>
      </c>
      <c r="H168" s="23">
        <v>6737.21</v>
      </c>
    </row>
    <row r="169" spans="1:8" ht="15">
      <c r="A169" s="142"/>
      <c r="B169" s="124"/>
      <c r="C169" s="124"/>
      <c r="D169" s="126"/>
      <c r="E169" s="81" t="s">
        <v>798</v>
      </c>
      <c r="F169" s="34">
        <v>0.005</v>
      </c>
      <c r="G169" s="87" t="s">
        <v>349</v>
      </c>
      <c r="H169" s="23">
        <v>67737.21</v>
      </c>
    </row>
    <row r="170" spans="1:8" ht="15">
      <c r="A170" s="142"/>
      <c r="B170" s="124"/>
      <c r="C170" s="124"/>
      <c r="D170" s="126"/>
      <c r="E170" s="81" t="s">
        <v>799</v>
      </c>
      <c r="F170" s="34">
        <v>0.005</v>
      </c>
      <c r="G170" s="87" t="s">
        <v>349</v>
      </c>
      <c r="H170" s="23">
        <v>6737.21</v>
      </c>
    </row>
    <row r="171" spans="1:8" ht="15">
      <c r="A171" s="142"/>
      <c r="B171" s="124"/>
      <c r="C171" s="124"/>
      <c r="D171" s="126"/>
      <c r="E171" s="81" t="s">
        <v>800</v>
      </c>
      <c r="F171" s="34">
        <v>0.005</v>
      </c>
      <c r="G171" s="87" t="s">
        <v>349</v>
      </c>
      <c r="H171" s="23">
        <v>6737.21</v>
      </c>
    </row>
    <row r="172" spans="1:8" ht="15">
      <c r="A172" s="142"/>
      <c r="B172" s="124"/>
      <c r="C172" s="124"/>
      <c r="D172" s="126"/>
      <c r="E172" s="81" t="s">
        <v>801</v>
      </c>
      <c r="F172" s="34">
        <v>0.005</v>
      </c>
      <c r="G172" s="87" t="s">
        <v>349</v>
      </c>
      <c r="H172" s="23">
        <v>6737.21</v>
      </c>
    </row>
    <row r="173" spans="1:8" ht="15">
      <c r="A173" s="142"/>
      <c r="B173" s="124"/>
      <c r="C173" s="124"/>
      <c r="D173" s="126"/>
      <c r="E173" s="81" t="s">
        <v>802</v>
      </c>
      <c r="F173" s="34">
        <v>0.005</v>
      </c>
      <c r="G173" s="87" t="s">
        <v>349</v>
      </c>
      <c r="H173" s="23">
        <v>6737.21</v>
      </c>
    </row>
    <row r="174" spans="1:8" ht="15">
      <c r="A174" s="142"/>
      <c r="B174" s="124"/>
      <c r="C174" s="124"/>
      <c r="D174" s="126"/>
      <c r="E174" s="81" t="s">
        <v>803</v>
      </c>
      <c r="F174" s="34">
        <v>0.005</v>
      </c>
      <c r="G174" s="87" t="s">
        <v>349</v>
      </c>
      <c r="H174" s="23">
        <v>6737.21</v>
      </c>
    </row>
    <row r="175" spans="1:8" ht="15">
      <c r="A175" s="142"/>
      <c r="B175" s="124"/>
      <c r="C175" s="124"/>
      <c r="D175" s="126"/>
      <c r="E175" s="81" t="s">
        <v>804</v>
      </c>
      <c r="F175" s="34">
        <v>0.005</v>
      </c>
      <c r="G175" s="87" t="s">
        <v>349</v>
      </c>
      <c r="H175" s="23">
        <v>6737.21</v>
      </c>
    </row>
    <row r="176" spans="1:8" ht="15">
      <c r="A176" s="142"/>
      <c r="B176" s="124"/>
      <c r="C176" s="124"/>
      <c r="D176" s="126"/>
      <c r="E176" s="81" t="s">
        <v>805</v>
      </c>
      <c r="F176" s="34">
        <v>0.005</v>
      </c>
      <c r="G176" s="87" t="s">
        <v>349</v>
      </c>
      <c r="H176" s="23">
        <v>550</v>
      </c>
    </row>
    <row r="177" spans="1:8" ht="15">
      <c r="A177" s="142"/>
      <c r="B177" s="124"/>
      <c r="C177" s="124"/>
      <c r="D177" s="126"/>
      <c r="E177" s="81" t="s">
        <v>806</v>
      </c>
      <c r="F177" s="34">
        <v>0.005</v>
      </c>
      <c r="G177" s="87" t="s">
        <v>349</v>
      </c>
      <c r="H177" s="23">
        <v>6737.21</v>
      </c>
    </row>
    <row r="178" spans="1:8" ht="15">
      <c r="A178" s="142"/>
      <c r="B178" s="124"/>
      <c r="C178" s="124"/>
      <c r="D178" s="126"/>
      <c r="E178" s="81" t="s">
        <v>807</v>
      </c>
      <c r="F178" s="34">
        <v>0.005</v>
      </c>
      <c r="G178" s="87" t="s">
        <v>349</v>
      </c>
      <c r="H178" s="23">
        <v>6737.21</v>
      </c>
    </row>
    <row r="179" spans="1:8" ht="15">
      <c r="A179" s="142"/>
      <c r="B179" s="124"/>
      <c r="C179" s="124"/>
      <c r="D179" s="126"/>
      <c r="E179" s="81" t="s">
        <v>808</v>
      </c>
      <c r="F179" s="34">
        <v>0.005</v>
      </c>
      <c r="G179" s="87" t="s">
        <v>349</v>
      </c>
      <c r="H179" s="23">
        <v>550</v>
      </c>
    </row>
    <row r="180" spans="1:8" ht="15">
      <c r="A180" s="90">
        <v>33</v>
      </c>
      <c r="B180" s="82" t="s">
        <v>40</v>
      </c>
      <c r="C180" s="82"/>
      <c r="D180" s="83">
        <v>1</v>
      </c>
      <c r="E180" s="94" t="s">
        <v>742</v>
      </c>
      <c r="F180" s="34">
        <v>0.005</v>
      </c>
      <c r="G180" s="87" t="s">
        <v>349</v>
      </c>
      <c r="H180" s="23">
        <v>550</v>
      </c>
    </row>
    <row r="181" spans="1:10" ht="15">
      <c r="A181" s="141">
        <v>34</v>
      </c>
      <c r="B181" s="123" t="s">
        <v>254</v>
      </c>
      <c r="C181" s="123" t="s">
        <v>14</v>
      </c>
      <c r="D181" s="125">
        <v>3</v>
      </c>
      <c r="E181" s="84" t="s">
        <v>647</v>
      </c>
      <c r="F181" s="15">
        <v>0.005</v>
      </c>
      <c r="G181" s="87" t="s">
        <v>349</v>
      </c>
      <c r="H181" s="97">
        <v>550</v>
      </c>
      <c r="J181" s="105"/>
    </row>
    <row r="182" spans="1:8" ht="15">
      <c r="A182" s="142"/>
      <c r="B182" s="124"/>
      <c r="C182" s="124"/>
      <c r="D182" s="126"/>
      <c r="E182" s="84" t="s">
        <v>648</v>
      </c>
      <c r="F182" s="15">
        <v>0.015</v>
      </c>
      <c r="G182" s="87" t="s">
        <v>349</v>
      </c>
      <c r="H182" s="97">
        <v>550</v>
      </c>
    </row>
    <row r="183" spans="1:8" ht="15">
      <c r="A183" s="143"/>
      <c r="B183" s="128"/>
      <c r="C183" s="128"/>
      <c r="D183" s="129"/>
      <c r="E183" s="18" t="s">
        <v>649</v>
      </c>
      <c r="F183" s="15">
        <v>0.015</v>
      </c>
      <c r="G183" s="87" t="s">
        <v>349</v>
      </c>
      <c r="H183" s="97">
        <v>550</v>
      </c>
    </row>
    <row r="184" spans="1:10" ht="15">
      <c r="A184" s="141">
        <v>38</v>
      </c>
      <c r="B184" s="123" t="s">
        <v>36</v>
      </c>
      <c r="C184" s="123" t="s">
        <v>14</v>
      </c>
      <c r="D184" s="125">
        <v>4</v>
      </c>
      <c r="E184" s="18" t="s">
        <v>787</v>
      </c>
      <c r="F184" s="15">
        <v>0.015</v>
      </c>
      <c r="G184" s="87" t="s">
        <v>349</v>
      </c>
      <c r="H184" s="97">
        <v>550</v>
      </c>
      <c r="J184" s="105"/>
    </row>
    <row r="185" spans="1:8" ht="15">
      <c r="A185" s="142"/>
      <c r="B185" s="124"/>
      <c r="C185" s="124"/>
      <c r="D185" s="126"/>
      <c r="E185" s="18" t="s">
        <v>788</v>
      </c>
      <c r="F185" s="15">
        <v>0.015</v>
      </c>
      <c r="G185" s="87" t="s">
        <v>349</v>
      </c>
      <c r="H185" s="97">
        <v>550</v>
      </c>
    </row>
    <row r="186" spans="1:8" ht="15">
      <c r="A186" s="142"/>
      <c r="B186" s="124"/>
      <c r="C186" s="124"/>
      <c r="D186" s="126"/>
      <c r="E186" s="18" t="s">
        <v>789</v>
      </c>
      <c r="F186" s="15">
        <v>0.005</v>
      </c>
      <c r="G186" s="87" t="s">
        <v>349</v>
      </c>
      <c r="H186" s="97">
        <v>550</v>
      </c>
    </row>
    <row r="187" spans="1:8" ht="15">
      <c r="A187" s="143"/>
      <c r="B187" s="128"/>
      <c r="C187" s="128"/>
      <c r="D187" s="129"/>
      <c r="E187" s="18" t="s">
        <v>790</v>
      </c>
      <c r="F187" s="15">
        <v>0.005</v>
      </c>
      <c r="G187" s="87" t="s">
        <v>349</v>
      </c>
      <c r="H187" s="97">
        <v>550</v>
      </c>
    </row>
    <row r="188" spans="1:8" ht="15">
      <c r="A188" s="90">
        <v>39</v>
      </c>
      <c r="B188" s="82" t="s">
        <v>225</v>
      </c>
      <c r="C188" s="82" t="s">
        <v>10</v>
      </c>
      <c r="D188" s="83">
        <v>1</v>
      </c>
      <c r="E188" s="94" t="s">
        <v>711</v>
      </c>
      <c r="F188" s="15">
        <v>0.005</v>
      </c>
      <c r="G188" s="87" t="s">
        <v>349</v>
      </c>
      <c r="H188" s="23">
        <v>550</v>
      </c>
    </row>
    <row r="189" spans="1:8" ht="15">
      <c r="A189" s="141">
        <v>40</v>
      </c>
      <c r="B189" s="123" t="s">
        <v>25</v>
      </c>
      <c r="C189" s="123" t="s">
        <v>26</v>
      </c>
      <c r="D189" s="125">
        <v>2</v>
      </c>
      <c r="E189" s="17" t="s">
        <v>793</v>
      </c>
      <c r="F189" s="15">
        <v>0.015</v>
      </c>
      <c r="G189" s="87" t="s">
        <v>349</v>
      </c>
      <c r="H189" s="23">
        <v>550</v>
      </c>
    </row>
    <row r="190" spans="1:8" ht="15">
      <c r="A190" s="142"/>
      <c r="B190" s="124"/>
      <c r="C190" s="124"/>
      <c r="D190" s="126"/>
      <c r="E190" s="96" t="s">
        <v>794</v>
      </c>
      <c r="F190" s="15">
        <v>0.015</v>
      </c>
      <c r="G190" s="45" t="s">
        <v>349</v>
      </c>
      <c r="H190" s="35">
        <v>550</v>
      </c>
    </row>
    <row r="191" spans="1:8" s="93" customFormat="1" ht="15">
      <c r="A191" s="141">
        <v>42</v>
      </c>
      <c r="B191" s="123" t="s">
        <v>39</v>
      </c>
      <c r="C191" s="123" t="s">
        <v>10</v>
      </c>
      <c r="D191" s="125">
        <v>4</v>
      </c>
      <c r="E191" s="17" t="s">
        <v>738</v>
      </c>
      <c r="F191" s="15">
        <v>0.015</v>
      </c>
      <c r="G191" s="87" t="s">
        <v>349</v>
      </c>
      <c r="H191" s="23">
        <v>550</v>
      </c>
    </row>
    <row r="192" spans="1:8" ht="15">
      <c r="A192" s="142"/>
      <c r="B192" s="124"/>
      <c r="C192" s="124"/>
      <c r="D192" s="126"/>
      <c r="E192" s="17" t="s">
        <v>739</v>
      </c>
      <c r="F192" s="15">
        <v>0.015</v>
      </c>
      <c r="G192" s="87" t="s">
        <v>349</v>
      </c>
      <c r="H192" s="23">
        <v>550</v>
      </c>
    </row>
    <row r="193" spans="1:8" ht="15">
      <c r="A193" s="142"/>
      <c r="B193" s="124"/>
      <c r="C193" s="124"/>
      <c r="D193" s="126"/>
      <c r="E193" s="17" t="s">
        <v>740</v>
      </c>
      <c r="F193" s="15">
        <v>0.005</v>
      </c>
      <c r="G193" s="87" t="s">
        <v>349</v>
      </c>
      <c r="H193" s="23">
        <v>550</v>
      </c>
    </row>
    <row r="194" spans="1:8" ht="15">
      <c r="A194" s="143"/>
      <c r="B194" s="128"/>
      <c r="C194" s="128"/>
      <c r="D194" s="129"/>
      <c r="E194" s="84" t="s">
        <v>741</v>
      </c>
      <c r="F194" s="15">
        <v>0.005</v>
      </c>
      <c r="G194" s="87" t="s">
        <v>349</v>
      </c>
      <c r="H194" s="23">
        <v>550</v>
      </c>
    </row>
    <row r="195" spans="1:8" ht="15">
      <c r="A195" s="141">
        <v>36</v>
      </c>
      <c r="B195" s="123" t="s">
        <v>35</v>
      </c>
      <c r="C195" s="123" t="s">
        <v>10</v>
      </c>
      <c r="D195" s="125">
        <v>5</v>
      </c>
      <c r="E195" s="84" t="s">
        <v>704</v>
      </c>
      <c r="F195" s="15">
        <v>0.005</v>
      </c>
      <c r="G195" s="87" t="s">
        <v>349</v>
      </c>
      <c r="H195" s="23">
        <v>550</v>
      </c>
    </row>
    <row r="196" spans="1:8" ht="15">
      <c r="A196" s="142"/>
      <c r="B196" s="124"/>
      <c r="C196" s="124"/>
      <c r="D196" s="126"/>
      <c r="E196" s="84" t="s">
        <v>705</v>
      </c>
      <c r="F196" s="15">
        <v>0.005</v>
      </c>
      <c r="G196" s="87" t="s">
        <v>349</v>
      </c>
      <c r="H196" s="23">
        <v>550</v>
      </c>
    </row>
    <row r="197" spans="1:8" ht="15">
      <c r="A197" s="142"/>
      <c r="B197" s="124"/>
      <c r="C197" s="124"/>
      <c r="D197" s="126"/>
      <c r="E197" s="84" t="s">
        <v>706</v>
      </c>
      <c r="F197" s="15">
        <v>0.005</v>
      </c>
      <c r="G197" s="87" t="s">
        <v>349</v>
      </c>
      <c r="H197" s="23">
        <v>550</v>
      </c>
    </row>
    <row r="198" spans="1:8" ht="15">
      <c r="A198" s="142"/>
      <c r="B198" s="124"/>
      <c r="C198" s="124"/>
      <c r="D198" s="126"/>
      <c r="E198" s="84" t="s">
        <v>707</v>
      </c>
      <c r="F198" s="15">
        <v>1.6</v>
      </c>
      <c r="G198" s="87" t="s">
        <v>709</v>
      </c>
      <c r="H198" s="23">
        <v>13420656.72</v>
      </c>
    </row>
    <row r="199" spans="1:8" ht="15">
      <c r="A199" s="142"/>
      <c r="B199" s="124"/>
      <c r="C199" s="124"/>
      <c r="D199" s="126"/>
      <c r="E199" s="84" t="s">
        <v>708</v>
      </c>
      <c r="F199" s="15">
        <v>0.005</v>
      </c>
      <c r="G199" s="87" t="s">
        <v>349</v>
      </c>
      <c r="H199" s="23">
        <v>550</v>
      </c>
    </row>
    <row r="200" spans="1:8" ht="15">
      <c r="A200" s="90">
        <v>5</v>
      </c>
      <c r="B200" s="82" t="s">
        <v>519</v>
      </c>
      <c r="C200" s="82" t="s">
        <v>12</v>
      </c>
      <c r="D200" s="83"/>
      <c r="E200" s="84"/>
      <c r="F200" s="15"/>
      <c r="G200" s="87"/>
      <c r="H200" s="23"/>
    </row>
    <row r="201" spans="1:8" ht="15">
      <c r="A201" s="90">
        <v>2</v>
      </c>
      <c r="B201" s="82" t="s">
        <v>520</v>
      </c>
      <c r="C201" s="82" t="s">
        <v>14</v>
      </c>
      <c r="D201" s="83">
        <v>1</v>
      </c>
      <c r="E201" s="94" t="s">
        <v>710</v>
      </c>
      <c r="F201" s="95">
        <v>0.005</v>
      </c>
      <c r="G201" s="87" t="s">
        <v>349</v>
      </c>
      <c r="H201" s="23">
        <v>550</v>
      </c>
    </row>
    <row r="202" spans="1:8" ht="15">
      <c r="A202" s="92">
        <v>12</v>
      </c>
      <c r="B202" s="85" t="s">
        <v>524</v>
      </c>
      <c r="C202" s="85" t="s">
        <v>14</v>
      </c>
      <c r="D202" s="86"/>
      <c r="E202" s="84"/>
      <c r="F202" s="15"/>
      <c r="G202" s="87"/>
      <c r="H202" s="23"/>
    </row>
    <row r="203" spans="1:8" ht="15">
      <c r="A203" s="104">
        <v>39</v>
      </c>
      <c r="B203" s="101" t="s">
        <v>840</v>
      </c>
      <c r="C203" s="101" t="s">
        <v>14</v>
      </c>
      <c r="D203" s="102"/>
      <c r="E203" s="100"/>
      <c r="F203" s="15"/>
      <c r="G203" s="103"/>
      <c r="H203" s="23"/>
    </row>
    <row r="204" spans="1:8" ht="15">
      <c r="A204" s="92">
        <v>18</v>
      </c>
      <c r="B204" s="85" t="s">
        <v>66</v>
      </c>
      <c r="C204" s="85" t="s">
        <v>14</v>
      </c>
      <c r="D204" s="86">
        <v>1</v>
      </c>
      <c r="E204" s="94" t="s">
        <v>712</v>
      </c>
      <c r="F204" s="15">
        <v>0.005</v>
      </c>
      <c r="G204" s="87" t="s">
        <v>349</v>
      </c>
      <c r="H204" s="23">
        <v>550</v>
      </c>
    </row>
    <row r="205" spans="1:8" ht="15">
      <c r="A205" s="137" t="s">
        <v>8</v>
      </c>
      <c r="B205" s="137"/>
      <c r="C205" s="137"/>
      <c r="D205" s="137"/>
      <c r="E205" s="17"/>
      <c r="F205" s="15"/>
      <c r="G205" s="87"/>
      <c r="H205" s="23"/>
    </row>
    <row r="206" spans="5:8" ht="15">
      <c r="E206" s="85">
        <v>193</v>
      </c>
      <c r="F206" s="24">
        <f>SUM(F4:F205)</f>
        <v>3.430769999999991</v>
      </c>
      <c r="G206" s="86"/>
      <c r="H206" s="8">
        <f>SUM(H4:H205)</f>
        <v>14791573.01</v>
      </c>
    </row>
  </sheetData>
  <sheetProtection/>
  <mergeCells count="87">
    <mergeCell ref="A4:A25"/>
    <mergeCell ref="B4:B25"/>
    <mergeCell ref="C4:C25"/>
    <mergeCell ref="D4:D25"/>
    <mergeCell ref="A29:A32"/>
    <mergeCell ref="B29:B32"/>
    <mergeCell ref="C29:C32"/>
    <mergeCell ref="D29:D32"/>
    <mergeCell ref="A33:A35"/>
    <mergeCell ref="B33:B35"/>
    <mergeCell ref="C33:C35"/>
    <mergeCell ref="D33:D35"/>
    <mergeCell ref="A1:H1"/>
    <mergeCell ref="A2:A3"/>
    <mergeCell ref="B2:B3"/>
    <mergeCell ref="C2:C3"/>
    <mergeCell ref="D2:D3"/>
    <mergeCell ref="E2:H2"/>
    <mergeCell ref="A57:A76"/>
    <mergeCell ref="B57:B76"/>
    <mergeCell ref="C57:C76"/>
    <mergeCell ref="D57:D76"/>
    <mergeCell ref="A38:A41"/>
    <mergeCell ref="B38:B41"/>
    <mergeCell ref="C108:C132"/>
    <mergeCell ref="D108:D132"/>
    <mergeCell ref="A97:A107"/>
    <mergeCell ref="B97:B107"/>
    <mergeCell ref="A43:A56"/>
    <mergeCell ref="B43:B56"/>
    <mergeCell ref="C43:C56"/>
    <mergeCell ref="D43:D56"/>
    <mergeCell ref="D97:D107"/>
    <mergeCell ref="A78:A95"/>
    <mergeCell ref="A205:D205"/>
    <mergeCell ref="A191:A194"/>
    <mergeCell ref="A189:A190"/>
    <mergeCell ref="B189:B190"/>
    <mergeCell ref="C189:C190"/>
    <mergeCell ref="D189:D190"/>
    <mergeCell ref="B191:B194"/>
    <mergeCell ref="C191:C194"/>
    <mergeCell ref="D191:D194"/>
    <mergeCell ref="A195:A199"/>
    <mergeCell ref="B195:B199"/>
    <mergeCell ref="C195:C199"/>
    <mergeCell ref="D195:D199"/>
    <mergeCell ref="C162:C163"/>
    <mergeCell ref="D162:D163"/>
    <mergeCell ref="C181:C183"/>
    <mergeCell ref="B78:B95"/>
    <mergeCell ref="C78:C95"/>
    <mergeCell ref="D78:D95"/>
    <mergeCell ref="A133:A134"/>
    <mergeCell ref="B133:B134"/>
    <mergeCell ref="C133:C134"/>
    <mergeCell ref="C97:C107"/>
    <mergeCell ref="D133:D134"/>
    <mergeCell ref="A108:A132"/>
    <mergeCell ref="B108:B132"/>
    <mergeCell ref="D181:D183"/>
    <mergeCell ref="C38:C41"/>
    <mergeCell ref="D38:D41"/>
    <mergeCell ref="A36:A37"/>
    <mergeCell ref="B36:B37"/>
    <mergeCell ref="C36:C37"/>
    <mergeCell ref="D36:D37"/>
    <mergeCell ref="A162:A163"/>
    <mergeCell ref="B162:B163"/>
    <mergeCell ref="C139:C160"/>
    <mergeCell ref="A184:A187"/>
    <mergeCell ref="B184:B187"/>
    <mergeCell ref="C184:C187"/>
    <mergeCell ref="D184:D187"/>
    <mergeCell ref="A166:A179"/>
    <mergeCell ref="B166:B179"/>
    <mergeCell ref="C166:C179"/>
    <mergeCell ref="D166:D179"/>
    <mergeCell ref="A181:A183"/>
    <mergeCell ref="B181:B183"/>
    <mergeCell ref="D139:D160"/>
    <mergeCell ref="A136:A138"/>
    <mergeCell ref="B136:B138"/>
    <mergeCell ref="C136:C138"/>
    <mergeCell ref="D136:D138"/>
    <mergeCell ref="A139:A160"/>
    <mergeCell ref="B139:B1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Коровин Андрей Владимирович</cp:lastModifiedBy>
  <cp:lastPrinted>2011-05-16T05:42:11Z</cp:lastPrinted>
  <dcterms:created xsi:type="dcterms:W3CDTF">2009-12-26T06:59:08Z</dcterms:created>
  <dcterms:modified xsi:type="dcterms:W3CDTF">2015-08-18T03:23:34Z</dcterms:modified>
  <cp:category/>
  <cp:version/>
  <cp:contentType/>
  <cp:contentStatus/>
</cp:coreProperties>
</file>